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linda\Documents\HobRAWSEP tiktok\Episode 56RA Coast to Coast\Ep RAD Humboldt County\"/>
    </mc:Choice>
  </mc:AlternateContent>
  <xr:revisionPtr revIDLastSave="0" documentId="13_ncr:1_{50E80288-76DF-4309-AADA-8BA6D14308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rd tr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3" l="1"/>
  <c r="AI1" i="3"/>
  <c r="AJ1" i="3"/>
  <c r="AK1" i="3"/>
  <c r="AL1" i="3"/>
  <c r="AH2" i="3"/>
  <c r="AI2" i="3"/>
  <c r="AJ2" i="3"/>
  <c r="AJ441" i="3" s="1"/>
  <c r="AK2" i="3"/>
  <c r="AL2" i="3"/>
  <c r="AH3" i="3"/>
  <c r="AI3" i="3"/>
  <c r="AJ3" i="3"/>
  <c r="AK3" i="3"/>
  <c r="AL3" i="3"/>
  <c r="AH4" i="3"/>
  <c r="AH441" i="3" s="1"/>
  <c r="AI4" i="3"/>
  <c r="AJ4" i="3"/>
  <c r="AK4" i="3"/>
  <c r="AL4" i="3"/>
  <c r="AH5" i="3"/>
  <c r="AI5" i="3"/>
  <c r="AJ5" i="3"/>
  <c r="AK5" i="3"/>
  <c r="AK442" i="3" s="1"/>
  <c r="AL5" i="3"/>
  <c r="AH6" i="3"/>
  <c r="AI6" i="3"/>
  <c r="AJ6" i="3"/>
  <c r="AK6" i="3"/>
  <c r="AL6" i="3"/>
  <c r="AH7" i="3"/>
  <c r="AI7" i="3"/>
  <c r="AI444" i="3" s="1"/>
  <c r="AJ7" i="3"/>
  <c r="AK7" i="3"/>
  <c r="AL7" i="3"/>
  <c r="AH8" i="3"/>
  <c r="AI8" i="3"/>
  <c r="AJ8" i="3"/>
  <c r="AK8" i="3"/>
  <c r="AL8" i="3"/>
  <c r="AH9" i="3"/>
  <c r="AI9" i="3"/>
  <c r="AJ9" i="3"/>
  <c r="AK9" i="3"/>
  <c r="AL9" i="3"/>
  <c r="AH10" i="3"/>
  <c r="AI10" i="3"/>
  <c r="AJ10" i="3"/>
  <c r="AK10" i="3"/>
  <c r="AL10" i="3"/>
  <c r="AH11" i="3"/>
  <c r="AI11" i="3"/>
  <c r="AJ11" i="3"/>
  <c r="AK11" i="3"/>
  <c r="AL11" i="3"/>
  <c r="AH12" i="3"/>
  <c r="AI12" i="3"/>
  <c r="AJ12" i="3"/>
  <c r="AK12" i="3"/>
  <c r="AL12" i="3"/>
  <c r="AH13" i="3"/>
  <c r="AI13" i="3"/>
  <c r="AJ13" i="3"/>
  <c r="AK13" i="3"/>
  <c r="AL13" i="3"/>
  <c r="AH14" i="3"/>
  <c r="AI14" i="3"/>
  <c r="AJ14" i="3"/>
  <c r="AK14" i="3"/>
  <c r="AL14" i="3"/>
  <c r="AH15" i="3"/>
  <c r="AI15" i="3"/>
  <c r="AJ15" i="3"/>
  <c r="AK15" i="3"/>
  <c r="AL15" i="3"/>
  <c r="AH16" i="3"/>
  <c r="AI16" i="3"/>
  <c r="AJ16" i="3"/>
  <c r="AK16" i="3"/>
  <c r="AL16" i="3"/>
  <c r="AH17" i="3"/>
  <c r="AI17" i="3"/>
  <c r="AJ17" i="3"/>
  <c r="AK17" i="3"/>
  <c r="AL17" i="3"/>
  <c r="AH18" i="3"/>
  <c r="AI18" i="3"/>
  <c r="AJ18" i="3"/>
  <c r="AK18" i="3"/>
  <c r="AL18" i="3"/>
  <c r="AH19" i="3"/>
  <c r="AI19" i="3"/>
  <c r="AJ19" i="3"/>
  <c r="AK19" i="3"/>
  <c r="AL19" i="3"/>
  <c r="AH20" i="3"/>
  <c r="AI20" i="3"/>
  <c r="AJ20" i="3"/>
  <c r="AK20" i="3"/>
  <c r="AL20" i="3"/>
  <c r="AH21" i="3"/>
  <c r="AI21" i="3"/>
  <c r="AJ21" i="3"/>
  <c r="AK21" i="3"/>
  <c r="AL21" i="3"/>
  <c r="AH22" i="3"/>
  <c r="AI22" i="3"/>
  <c r="AJ22" i="3"/>
  <c r="AK22" i="3"/>
  <c r="AL22" i="3"/>
  <c r="AH23" i="3"/>
  <c r="AI23" i="3"/>
  <c r="AJ23" i="3"/>
  <c r="AK23" i="3"/>
  <c r="AL23" i="3"/>
  <c r="AH24" i="3"/>
  <c r="AI24" i="3"/>
  <c r="AJ24" i="3"/>
  <c r="AK24" i="3"/>
  <c r="AL24" i="3"/>
  <c r="AH25" i="3"/>
  <c r="AI25" i="3"/>
  <c r="AJ25" i="3"/>
  <c r="AK25" i="3"/>
  <c r="AL25" i="3"/>
  <c r="AH26" i="3"/>
  <c r="AI26" i="3"/>
  <c r="AJ26" i="3"/>
  <c r="AK26" i="3"/>
  <c r="AL26" i="3"/>
  <c r="AH27" i="3"/>
  <c r="AI27" i="3"/>
  <c r="AJ27" i="3"/>
  <c r="AK27" i="3"/>
  <c r="AL27" i="3"/>
  <c r="AH28" i="3"/>
  <c r="AI28" i="3"/>
  <c r="AJ28" i="3"/>
  <c r="AK28" i="3"/>
  <c r="AL28" i="3"/>
  <c r="AH29" i="3"/>
  <c r="AI29" i="3"/>
  <c r="AJ29" i="3"/>
  <c r="AK29" i="3"/>
  <c r="AL29" i="3"/>
  <c r="AH30" i="3"/>
  <c r="AI30" i="3"/>
  <c r="AJ30" i="3"/>
  <c r="AK30" i="3"/>
  <c r="AL30" i="3"/>
  <c r="AH31" i="3"/>
  <c r="AI31" i="3"/>
  <c r="AJ31" i="3"/>
  <c r="AK31" i="3"/>
  <c r="AL31" i="3"/>
  <c r="AH32" i="3"/>
  <c r="AI32" i="3"/>
  <c r="AJ32" i="3"/>
  <c r="AK32" i="3"/>
  <c r="AL32" i="3"/>
  <c r="AH33" i="3"/>
  <c r="AI33" i="3"/>
  <c r="AJ33" i="3"/>
  <c r="AK33" i="3"/>
  <c r="AL33" i="3"/>
  <c r="AH34" i="3"/>
  <c r="AI34" i="3"/>
  <c r="AJ34" i="3"/>
  <c r="AK34" i="3"/>
  <c r="AL34" i="3"/>
  <c r="AH35" i="3"/>
  <c r="AI35" i="3"/>
  <c r="AJ35" i="3"/>
  <c r="AK35" i="3"/>
  <c r="AL35" i="3"/>
  <c r="AH36" i="3"/>
  <c r="AI36" i="3"/>
  <c r="AJ36" i="3"/>
  <c r="AK36" i="3"/>
  <c r="AL36" i="3"/>
  <c r="AH37" i="3"/>
  <c r="AI37" i="3"/>
  <c r="AJ37" i="3"/>
  <c r="AK37" i="3"/>
  <c r="AL37" i="3"/>
  <c r="AH38" i="3"/>
  <c r="AI38" i="3"/>
  <c r="AJ38" i="3"/>
  <c r="AK38" i="3"/>
  <c r="AL38" i="3"/>
  <c r="AH39" i="3"/>
  <c r="AI39" i="3"/>
  <c r="AJ39" i="3"/>
  <c r="AK39" i="3"/>
  <c r="AL39" i="3"/>
  <c r="AH40" i="3"/>
  <c r="AI40" i="3"/>
  <c r="AJ40" i="3"/>
  <c r="AK40" i="3"/>
  <c r="AL40" i="3"/>
  <c r="AH41" i="3"/>
  <c r="AI41" i="3"/>
  <c r="AJ41" i="3"/>
  <c r="AK41" i="3"/>
  <c r="AL41" i="3"/>
  <c r="AH42" i="3"/>
  <c r="AI42" i="3"/>
  <c r="AJ42" i="3"/>
  <c r="AK42" i="3"/>
  <c r="AL42" i="3"/>
  <c r="AH43" i="3"/>
  <c r="AI43" i="3"/>
  <c r="AJ43" i="3"/>
  <c r="AK43" i="3"/>
  <c r="AL43" i="3"/>
  <c r="AH44" i="3"/>
  <c r="AI44" i="3"/>
  <c r="AJ44" i="3"/>
  <c r="AK44" i="3"/>
  <c r="AL44" i="3"/>
  <c r="AH45" i="3"/>
  <c r="AI45" i="3"/>
  <c r="AJ45" i="3"/>
  <c r="AK45" i="3"/>
  <c r="AL45" i="3"/>
  <c r="AH46" i="3"/>
  <c r="AI46" i="3"/>
  <c r="AJ46" i="3"/>
  <c r="AK46" i="3"/>
  <c r="AL46" i="3"/>
  <c r="AH47" i="3"/>
  <c r="AI47" i="3"/>
  <c r="AJ47" i="3"/>
  <c r="AK47" i="3"/>
  <c r="AL47" i="3"/>
  <c r="AH48" i="3"/>
  <c r="AI48" i="3"/>
  <c r="AJ48" i="3"/>
  <c r="AK48" i="3"/>
  <c r="AL48" i="3"/>
  <c r="AH49" i="3"/>
  <c r="AI49" i="3"/>
  <c r="AJ49" i="3"/>
  <c r="AK49" i="3"/>
  <c r="AL49" i="3"/>
  <c r="AH50" i="3"/>
  <c r="AI50" i="3"/>
  <c r="AJ50" i="3"/>
  <c r="AK50" i="3"/>
  <c r="AL50" i="3"/>
  <c r="AH51" i="3"/>
  <c r="AI51" i="3"/>
  <c r="AJ51" i="3"/>
  <c r="AK51" i="3"/>
  <c r="AL51" i="3"/>
  <c r="AH52" i="3"/>
  <c r="AI52" i="3"/>
  <c r="AJ52" i="3"/>
  <c r="AK52" i="3"/>
  <c r="AL52" i="3"/>
  <c r="AH53" i="3"/>
  <c r="AI53" i="3"/>
  <c r="AJ53" i="3"/>
  <c r="AK53" i="3"/>
  <c r="AL53" i="3"/>
  <c r="AH54" i="3"/>
  <c r="AI54" i="3"/>
  <c r="AJ54" i="3"/>
  <c r="AK54" i="3"/>
  <c r="AL54" i="3"/>
  <c r="AH55" i="3"/>
  <c r="AI55" i="3"/>
  <c r="AJ55" i="3"/>
  <c r="AK55" i="3"/>
  <c r="AL55" i="3"/>
  <c r="AH56" i="3"/>
  <c r="AI56" i="3"/>
  <c r="AJ56" i="3"/>
  <c r="AK56" i="3"/>
  <c r="AL56" i="3"/>
  <c r="AH57" i="3"/>
  <c r="AI57" i="3"/>
  <c r="AJ57" i="3"/>
  <c r="AK57" i="3"/>
  <c r="AL57" i="3"/>
  <c r="AH58" i="3"/>
  <c r="AI58" i="3"/>
  <c r="AJ58" i="3"/>
  <c r="AK58" i="3"/>
  <c r="AL58" i="3"/>
  <c r="AH59" i="3"/>
  <c r="AI59" i="3"/>
  <c r="AJ59" i="3"/>
  <c r="AK59" i="3"/>
  <c r="AL59" i="3"/>
  <c r="AH60" i="3"/>
  <c r="AI60" i="3"/>
  <c r="AJ60" i="3"/>
  <c r="AK60" i="3"/>
  <c r="AL60" i="3"/>
  <c r="AH61" i="3"/>
  <c r="AI61" i="3"/>
  <c r="AJ61" i="3"/>
  <c r="AK61" i="3"/>
  <c r="AL61" i="3"/>
  <c r="AH62" i="3"/>
  <c r="AI62" i="3"/>
  <c r="AJ62" i="3"/>
  <c r="AK62" i="3"/>
  <c r="AL62" i="3"/>
  <c r="AH63" i="3"/>
  <c r="AI63" i="3"/>
  <c r="AJ63" i="3"/>
  <c r="AK63" i="3"/>
  <c r="AL63" i="3"/>
  <c r="AH64" i="3"/>
  <c r="AI64" i="3"/>
  <c r="AJ64" i="3"/>
  <c r="AK64" i="3"/>
  <c r="AL64" i="3"/>
  <c r="AH65" i="3"/>
  <c r="AI65" i="3"/>
  <c r="AJ65" i="3"/>
  <c r="AK65" i="3"/>
  <c r="AL65" i="3"/>
  <c r="AH66" i="3"/>
  <c r="AI66" i="3"/>
  <c r="AJ66" i="3"/>
  <c r="AK66" i="3"/>
  <c r="AL66" i="3"/>
  <c r="AH67" i="3"/>
  <c r="AI67" i="3"/>
  <c r="AJ67" i="3"/>
  <c r="AK67" i="3"/>
  <c r="AL67" i="3"/>
  <c r="AH68" i="3"/>
  <c r="AI68" i="3"/>
  <c r="AJ68" i="3"/>
  <c r="AK68" i="3"/>
  <c r="AL68" i="3"/>
  <c r="AH69" i="3"/>
  <c r="AI69" i="3"/>
  <c r="AJ69" i="3"/>
  <c r="AK69" i="3"/>
  <c r="AL69" i="3"/>
  <c r="AH70" i="3"/>
  <c r="AI70" i="3"/>
  <c r="AJ70" i="3"/>
  <c r="AK70" i="3"/>
  <c r="AL70" i="3"/>
  <c r="AH71" i="3"/>
  <c r="AI71" i="3"/>
  <c r="AJ71" i="3"/>
  <c r="AK71" i="3"/>
  <c r="AL71" i="3"/>
  <c r="AH72" i="3"/>
  <c r="AI72" i="3"/>
  <c r="AJ72" i="3"/>
  <c r="AK72" i="3"/>
  <c r="AL72" i="3"/>
  <c r="AH73" i="3"/>
  <c r="AI73" i="3"/>
  <c r="AJ73" i="3"/>
  <c r="AK73" i="3"/>
  <c r="AL73" i="3"/>
  <c r="AH74" i="3"/>
  <c r="AI74" i="3"/>
  <c r="AJ74" i="3"/>
  <c r="AK74" i="3"/>
  <c r="AL74" i="3"/>
  <c r="AH75" i="3"/>
  <c r="AI75" i="3"/>
  <c r="AJ75" i="3"/>
  <c r="AK75" i="3"/>
  <c r="AL75" i="3"/>
  <c r="AH76" i="3"/>
  <c r="AI76" i="3"/>
  <c r="AJ76" i="3"/>
  <c r="AK76" i="3"/>
  <c r="AL76" i="3"/>
  <c r="AH77" i="3"/>
  <c r="AI77" i="3"/>
  <c r="AJ77" i="3"/>
  <c r="AK77" i="3"/>
  <c r="AL77" i="3"/>
  <c r="AH78" i="3"/>
  <c r="AI78" i="3"/>
  <c r="AJ78" i="3"/>
  <c r="AK78" i="3"/>
  <c r="AL78" i="3"/>
  <c r="AH79" i="3"/>
  <c r="AI79" i="3"/>
  <c r="AJ79" i="3"/>
  <c r="AK79" i="3"/>
  <c r="AL79" i="3"/>
  <c r="AH80" i="3"/>
  <c r="AI80" i="3"/>
  <c r="AJ80" i="3"/>
  <c r="AK80" i="3"/>
  <c r="AL80" i="3"/>
  <c r="AH81" i="3"/>
  <c r="AI81" i="3"/>
  <c r="AJ81" i="3"/>
  <c r="AK81" i="3"/>
  <c r="AL81" i="3"/>
  <c r="AH82" i="3"/>
  <c r="AI82" i="3"/>
  <c r="AJ82" i="3"/>
  <c r="AK82" i="3"/>
  <c r="AL82" i="3"/>
  <c r="AH83" i="3"/>
  <c r="AI83" i="3"/>
  <c r="AJ83" i="3"/>
  <c r="AK83" i="3"/>
  <c r="AL83" i="3"/>
  <c r="AH84" i="3"/>
  <c r="AI84" i="3"/>
  <c r="AJ84" i="3"/>
  <c r="AK84" i="3"/>
  <c r="AL84" i="3"/>
  <c r="AH85" i="3"/>
  <c r="AI85" i="3"/>
  <c r="AJ85" i="3"/>
  <c r="AK85" i="3"/>
  <c r="AL85" i="3"/>
  <c r="AH86" i="3"/>
  <c r="AI86" i="3"/>
  <c r="AJ86" i="3"/>
  <c r="AK86" i="3"/>
  <c r="AL86" i="3"/>
  <c r="AH87" i="3"/>
  <c r="AI87" i="3"/>
  <c r="AJ87" i="3"/>
  <c r="AK87" i="3"/>
  <c r="AL87" i="3"/>
  <c r="AH88" i="3"/>
  <c r="AI88" i="3"/>
  <c r="AJ88" i="3"/>
  <c r="AK88" i="3"/>
  <c r="AL88" i="3"/>
  <c r="AH89" i="3"/>
  <c r="AI89" i="3"/>
  <c r="AJ89" i="3"/>
  <c r="AK89" i="3"/>
  <c r="AL89" i="3"/>
  <c r="AH90" i="3"/>
  <c r="AI90" i="3"/>
  <c r="AJ90" i="3"/>
  <c r="AK90" i="3"/>
  <c r="AL90" i="3"/>
  <c r="AH91" i="3"/>
  <c r="AI91" i="3"/>
  <c r="AJ91" i="3"/>
  <c r="AK91" i="3"/>
  <c r="AL91" i="3"/>
  <c r="AH92" i="3"/>
  <c r="AI92" i="3"/>
  <c r="AJ92" i="3"/>
  <c r="AK92" i="3"/>
  <c r="AL92" i="3"/>
  <c r="AH93" i="3"/>
  <c r="AI93" i="3"/>
  <c r="AJ93" i="3"/>
  <c r="AK93" i="3"/>
  <c r="AL93" i="3"/>
  <c r="AH94" i="3"/>
  <c r="AI94" i="3"/>
  <c r="AJ94" i="3"/>
  <c r="AK94" i="3"/>
  <c r="AL94" i="3"/>
  <c r="AH95" i="3"/>
  <c r="AI95" i="3"/>
  <c r="AJ95" i="3"/>
  <c r="AK95" i="3"/>
  <c r="AL95" i="3"/>
  <c r="AH96" i="3"/>
  <c r="AI96" i="3"/>
  <c r="AJ96" i="3"/>
  <c r="AK96" i="3"/>
  <c r="AL96" i="3"/>
  <c r="AH97" i="3"/>
  <c r="AI97" i="3"/>
  <c r="AJ97" i="3"/>
  <c r="AK97" i="3"/>
  <c r="AL97" i="3"/>
  <c r="AH98" i="3"/>
  <c r="AI98" i="3"/>
  <c r="AJ98" i="3"/>
  <c r="AK98" i="3"/>
  <c r="AL98" i="3"/>
  <c r="AH99" i="3"/>
  <c r="AI99" i="3"/>
  <c r="AJ99" i="3"/>
  <c r="AK99" i="3"/>
  <c r="AL99" i="3"/>
  <c r="AH100" i="3"/>
  <c r="AI100" i="3"/>
  <c r="AJ100" i="3"/>
  <c r="AK100" i="3"/>
  <c r="AL100" i="3"/>
  <c r="AH101" i="3"/>
  <c r="AI101" i="3"/>
  <c r="AJ101" i="3"/>
  <c r="AK101" i="3"/>
  <c r="AL101" i="3"/>
  <c r="AH102" i="3"/>
  <c r="AI102" i="3"/>
  <c r="AJ102" i="3"/>
  <c r="AK102" i="3"/>
  <c r="AL102" i="3"/>
  <c r="AH103" i="3"/>
  <c r="AI103" i="3"/>
  <c r="AJ103" i="3"/>
  <c r="AK103" i="3"/>
  <c r="AL103" i="3"/>
  <c r="AH104" i="3"/>
  <c r="AI104" i="3"/>
  <c r="AJ104" i="3"/>
  <c r="AK104" i="3"/>
  <c r="AL104" i="3"/>
  <c r="AH105" i="3"/>
  <c r="AI105" i="3"/>
  <c r="AJ105" i="3"/>
  <c r="AK105" i="3"/>
  <c r="AL105" i="3"/>
  <c r="AH106" i="3"/>
  <c r="AI106" i="3"/>
  <c r="AJ106" i="3"/>
  <c r="AK106" i="3"/>
  <c r="AL106" i="3"/>
  <c r="AH107" i="3"/>
  <c r="AI107" i="3"/>
  <c r="AJ107" i="3"/>
  <c r="AK107" i="3"/>
  <c r="AL107" i="3"/>
  <c r="AH108" i="3"/>
  <c r="AI108" i="3"/>
  <c r="AJ108" i="3"/>
  <c r="AK108" i="3"/>
  <c r="AL108" i="3"/>
  <c r="AH109" i="3"/>
  <c r="AI109" i="3"/>
  <c r="AJ109" i="3"/>
  <c r="AK109" i="3"/>
  <c r="AL109" i="3"/>
  <c r="AH110" i="3"/>
  <c r="AI110" i="3"/>
  <c r="AJ110" i="3"/>
  <c r="AK110" i="3"/>
  <c r="AL110" i="3"/>
  <c r="AH111" i="3"/>
  <c r="AI111" i="3"/>
  <c r="AJ111" i="3"/>
  <c r="AK111" i="3"/>
  <c r="AL111" i="3"/>
  <c r="AH112" i="3"/>
  <c r="AI112" i="3"/>
  <c r="AJ112" i="3"/>
  <c r="AK112" i="3"/>
  <c r="AL112" i="3"/>
  <c r="AH113" i="3"/>
  <c r="AI113" i="3"/>
  <c r="AJ113" i="3"/>
  <c r="AK113" i="3"/>
  <c r="AL113" i="3"/>
  <c r="AH114" i="3"/>
  <c r="AI114" i="3"/>
  <c r="AJ114" i="3"/>
  <c r="AK114" i="3"/>
  <c r="AL114" i="3"/>
  <c r="AH115" i="3"/>
  <c r="AI115" i="3"/>
  <c r="AJ115" i="3"/>
  <c r="AK115" i="3"/>
  <c r="AL115" i="3"/>
  <c r="AH116" i="3"/>
  <c r="AI116" i="3"/>
  <c r="AJ116" i="3"/>
  <c r="AK116" i="3"/>
  <c r="AL116" i="3"/>
  <c r="AH117" i="3"/>
  <c r="AI117" i="3"/>
  <c r="AJ117" i="3"/>
  <c r="AK117" i="3"/>
  <c r="AL117" i="3"/>
  <c r="AH118" i="3"/>
  <c r="AI118" i="3"/>
  <c r="AJ118" i="3"/>
  <c r="AK118" i="3"/>
  <c r="AL118" i="3"/>
  <c r="AH119" i="3"/>
  <c r="AI119" i="3"/>
  <c r="AJ119" i="3"/>
  <c r="AK119" i="3"/>
  <c r="AL119" i="3"/>
  <c r="AH120" i="3"/>
  <c r="AI120" i="3"/>
  <c r="AJ120" i="3"/>
  <c r="AK120" i="3"/>
  <c r="AL120" i="3"/>
  <c r="AH121" i="3"/>
  <c r="AI121" i="3"/>
  <c r="AJ121" i="3"/>
  <c r="AK121" i="3"/>
  <c r="AL121" i="3"/>
  <c r="AH122" i="3"/>
  <c r="AI122" i="3"/>
  <c r="AJ122" i="3"/>
  <c r="AK122" i="3"/>
  <c r="AL122" i="3"/>
  <c r="AH123" i="3"/>
  <c r="AI123" i="3"/>
  <c r="AJ123" i="3"/>
  <c r="AK123" i="3"/>
  <c r="AL123" i="3"/>
  <c r="AH124" i="3"/>
  <c r="AI124" i="3"/>
  <c r="AJ124" i="3"/>
  <c r="AK124" i="3"/>
  <c r="AL124" i="3"/>
  <c r="AH125" i="3"/>
  <c r="AI125" i="3"/>
  <c r="AJ125" i="3"/>
  <c r="AK125" i="3"/>
  <c r="AL125" i="3"/>
  <c r="AH126" i="3"/>
  <c r="AI126" i="3"/>
  <c r="AJ126" i="3"/>
  <c r="AK126" i="3"/>
  <c r="AL126" i="3"/>
  <c r="AH127" i="3"/>
  <c r="AI127" i="3"/>
  <c r="AJ127" i="3"/>
  <c r="AK127" i="3"/>
  <c r="AL127" i="3"/>
  <c r="AH128" i="3"/>
  <c r="AI128" i="3"/>
  <c r="AJ128" i="3"/>
  <c r="AK128" i="3"/>
  <c r="AL128" i="3"/>
  <c r="AH129" i="3"/>
  <c r="AI129" i="3"/>
  <c r="AJ129" i="3"/>
  <c r="AK129" i="3"/>
  <c r="AL129" i="3"/>
  <c r="AH130" i="3"/>
  <c r="AI130" i="3"/>
  <c r="AJ130" i="3"/>
  <c r="AK130" i="3"/>
  <c r="AL130" i="3"/>
  <c r="AH131" i="3"/>
  <c r="AI131" i="3"/>
  <c r="AJ131" i="3"/>
  <c r="AK131" i="3"/>
  <c r="AL131" i="3"/>
  <c r="AH132" i="3"/>
  <c r="AI132" i="3"/>
  <c r="AJ132" i="3"/>
  <c r="AK132" i="3"/>
  <c r="AL132" i="3"/>
  <c r="AH133" i="3"/>
  <c r="AI133" i="3"/>
  <c r="AJ133" i="3"/>
  <c r="AK133" i="3"/>
  <c r="AL133" i="3"/>
  <c r="AH134" i="3"/>
  <c r="AI134" i="3"/>
  <c r="AJ134" i="3"/>
  <c r="AK134" i="3"/>
  <c r="AL134" i="3"/>
  <c r="AH135" i="3"/>
  <c r="AI135" i="3"/>
  <c r="AJ135" i="3"/>
  <c r="AK135" i="3"/>
  <c r="AL135" i="3"/>
  <c r="AH136" i="3"/>
  <c r="AI136" i="3"/>
  <c r="AJ136" i="3"/>
  <c r="AK136" i="3"/>
  <c r="AL136" i="3"/>
  <c r="AH137" i="3"/>
  <c r="AI137" i="3"/>
  <c r="AJ137" i="3"/>
  <c r="AK137" i="3"/>
  <c r="AL137" i="3"/>
  <c r="AH138" i="3"/>
  <c r="AI138" i="3"/>
  <c r="AJ138" i="3"/>
  <c r="AK138" i="3"/>
  <c r="AL138" i="3"/>
  <c r="AH139" i="3"/>
  <c r="AI139" i="3"/>
  <c r="AJ139" i="3"/>
  <c r="AK139" i="3"/>
  <c r="AL139" i="3"/>
  <c r="AH140" i="3"/>
  <c r="AI140" i="3"/>
  <c r="AJ140" i="3"/>
  <c r="AK140" i="3"/>
  <c r="AL140" i="3"/>
  <c r="AH141" i="3"/>
  <c r="AI141" i="3"/>
  <c r="AJ141" i="3"/>
  <c r="AK141" i="3"/>
  <c r="AL141" i="3"/>
  <c r="AH142" i="3"/>
  <c r="AI142" i="3"/>
  <c r="AJ142" i="3"/>
  <c r="AK142" i="3"/>
  <c r="AL142" i="3"/>
  <c r="AH143" i="3"/>
  <c r="AI143" i="3"/>
  <c r="AJ143" i="3"/>
  <c r="AK143" i="3"/>
  <c r="AL143" i="3"/>
  <c r="AH144" i="3"/>
  <c r="AI144" i="3"/>
  <c r="AJ144" i="3"/>
  <c r="AK144" i="3"/>
  <c r="AL144" i="3"/>
  <c r="AH145" i="3"/>
  <c r="AI145" i="3"/>
  <c r="AJ145" i="3"/>
  <c r="AK145" i="3"/>
  <c r="AL145" i="3"/>
  <c r="AH146" i="3"/>
  <c r="AI146" i="3"/>
  <c r="AJ146" i="3"/>
  <c r="AK146" i="3"/>
  <c r="AL146" i="3"/>
  <c r="AH147" i="3"/>
  <c r="AI147" i="3"/>
  <c r="AJ147" i="3"/>
  <c r="AK147" i="3"/>
  <c r="AL147" i="3"/>
  <c r="AH148" i="3"/>
  <c r="AI148" i="3"/>
  <c r="AJ148" i="3"/>
  <c r="AK148" i="3"/>
  <c r="AL148" i="3"/>
  <c r="AH149" i="3"/>
  <c r="AI149" i="3"/>
  <c r="AJ149" i="3"/>
  <c r="AK149" i="3"/>
  <c r="AL149" i="3"/>
  <c r="AH150" i="3"/>
  <c r="AI150" i="3"/>
  <c r="AJ150" i="3"/>
  <c r="AK150" i="3"/>
  <c r="AL150" i="3"/>
  <c r="AH151" i="3"/>
  <c r="AI151" i="3"/>
  <c r="AJ151" i="3"/>
  <c r="AK151" i="3"/>
  <c r="AL151" i="3"/>
  <c r="AH152" i="3"/>
  <c r="AI152" i="3"/>
  <c r="AJ152" i="3"/>
  <c r="AK152" i="3"/>
  <c r="AL152" i="3"/>
  <c r="AH153" i="3"/>
  <c r="AI153" i="3"/>
  <c r="AJ153" i="3"/>
  <c r="AK153" i="3"/>
  <c r="AL153" i="3"/>
  <c r="AH154" i="3"/>
  <c r="AI154" i="3"/>
  <c r="AJ154" i="3"/>
  <c r="AK154" i="3"/>
  <c r="AL154" i="3"/>
  <c r="AH155" i="3"/>
  <c r="AI155" i="3"/>
  <c r="AJ155" i="3"/>
  <c r="AK155" i="3"/>
  <c r="AL155" i="3"/>
  <c r="AH156" i="3"/>
  <c r="AI156" i="3"/>
  <c r="AJ156" i="3"/>
  <c r="AK156" i="3"/>
  <c r="AL156" i="3"/>
  <c r="AH157" i="3"/>
  <c r="AI157" i="3"/>
  <c r="AJ157" i="3"/>
  <c r="AK157" i="3"/>
  <c r="AL157" i="3"/>
  <c r="AH158" i="3"/>
  <c r="AI158" i="3"/>
  <c r="AJ158" i="3"/>
  <c r="AK158" i="3"/>
  <c r="AL158" i="3"/>
  <c r="AH159" i="3"/>
  <c r="AI159" i="3"/>
  <c r="AJ159" i="3"/>
  <c r="AK159" i="3"/>
  <c r="AL159" i="3"/>
  <c r="AH160" i="3"/>
  <c r="AI160" i="3"/>
  <c r="AJ160" i="3"/>
  <c r="AK160" i="3"/>
  <c r="AL160" i="3"/>
  <c r="AH161" i="3"/>
  <c r="AI161" i="3"/>
  <c r="AJ161" i="3"/>
  <c r="AK161" i="3"/>
  <c r="AL161" i="3"/>
  <c r="AH162" i="3"/>
  <c r="AI162" i="3"/>
  <c r="AJ162" i="3"/>
  <c r="AK162" i="3"/>
  <c r="AL162" i="3"/>
  <c r="AH163" i="3"/>
  <c r="AI163" i="3"/>
  <c r="AJ163" i="3"/>
  <c r="AK163" i="3"/>
  <c r="AL163" i="3"/>
  <c r="AH164" i="3"/>
  <c r="AI164" i="3"/>
  <c r="AJ164" i="3"/>
  <c r="AK164" i="3"/>
  <c r="AL164" i="3"/>
  <c r="AH165" i="3"/>
  <c r="AI165" i="3"/>
  <c r="AJ165" i="3"/>
  <c r="AK165" i="3"/>
  <c r="AL165" i="3"/>
  <c r="AH166" i="3"/>
  <c r="AI166" i="3"/>
  <c r="AJ166" i="3"/>
  <c r="AK166" i="3"/>
  <c r="AL166" i="3"/>
  <c r="AH167" i="3"/>
  <c r="AI167" i="3"/>
  <c r="AJ167" i="3"/>
  <c r="AK167" i="3"/>
  <c r="AL167" i="3"/>
  <c r="AH168" i="3"/>
  <c r="AI168" i="3"/>
  <c r="AJ168" i="3"/>
  <c r="AK168" i="3"/>
  <c r="AL168" i="3"/>
  <c r="AH169" i="3"/>
  <c r="AI169" i="3"/>
  <c r="AJ169" i="3"/>
  <c r="AK169" i="3"/>
  <c r="AL169" i="3"/>
  <c r="AH170" i="3"/>
  <c r="AI170" i="3"/>
  <c r="AJ170" i="3"/>
  <c r="AK170" i="3"/>
  <c r="AL170" i="3"/>
  <c r="AH171" i="3"/>
  <c r="AI171" i="3"/>
  <c r="AJ171" i="3"/>
  <c r="AK171" i="3"/>
  <c r="AL171" i="3"/>
  <c r="AH172" i="3"/>
  <c r="AI172" i="3"/>
  <c r="AJ172" i="3"/>
  <c r="AK172" i="3"/>
  <c r="AL172" i="3"/>
  <c r="AH173" i="3"/>
  <c r="AI173" i="3"/>
  <c r="AJ173" i="3"/>
  <c r="AK173" i="3"/>
  <c r="AL173" i="3"/>
  <c r="AH174" i="3"/>
  <c r="AI174" i="3"/>
  <c r="AJ174" i="3"/>
  <c r="AK174" i="3"/>
  <c r="AL174" i="3"/>
  <c r="AH175" i="3"/>
  <c r="AI175" i="3"/>
  <c r="AJ175" i="3"/>
  <c r="AK175" i="3"/>
  <c r="AL175" i="3"/>
  <c r="AH176" i="3"/>
  <c r="AI176" i="3"/>
  <c r="AJ176" i="3"/>
  <c r="AK176" i="3"/>
  <c r="AL176" i="3"/>
  <c r="AH177" i="3"/>
  <c r="AI177" i="3"/>
  <c r="AJ177" i="3"/>
  <c r="AK177" i="3"/>
  <c r="AL177" i="3"/>
  <c r="AH178" i="3"/>
  <c r="AI178" i="3"/>
  <c r="AJ178" i="3"/>
  <c r="AK178" i="3"/>
  <c r="AL178" i="3"/>
  <c r="AH179" i="3"/>
  <c r="AI179" i="3"/>
  <c r="AJ179" i="3"/>
  <c r="AK179" i="3"/>
  <c r="AL179" i="3"/>
  <c r="AH180" i="3"/>
  <c r="AI180" i="3"/>
  <c r="AJ180" i="3"/>
  <c r="AK180" i="3"/>
  <c r="AL180" i="3"/>
  <c r="AH181" i="3"/>
  <c r="AI181" i="3"/>
  <c r="AJ181" i="3"/>
  <c r="AK181" i="3"/>
  <c r="AL181" i="3"/>
  <c r="AH182" i="3"/>
  <c r="AI182" i="3"/>
  <c r="AJ182" i="3"/>
  <c r="AK182" i="3"/>
  <c r="AL182" i="3"/>
  <c r="AH183" i="3"/>
  <c r="AI183" i="3"/>
  <c r="AJ183" i="3"/>
  <c r="AK183" i="3"/>
  <c r="AL183" i="3"/>
  <c r="AH184" i="3"/>
  <c r="AI184" i="3"/>
  <c r="AJ184" i="3"/>
  <c r="AK184" i="3"/>
  <c r="AL184" i="3"/>
  <c r="AH185" i="3"/>
  <c r="AI185" i="3"/>
  <c r="AJ185" i="3"/>
  <c r="AK185" i="3"/>
  <c r="AL185" i="3"/>
  <c r="AH186" i="3"/>
  <c r="AI186" i="3"/>
  <c r="AJ186" i="3"/>
  <c r="AK186" i="3"/>
  <c r="AL186" i="3"/>
  <c r="AH187" i="3"/>
  <c r="AI187" i="3"/>
  <c r="AJ187" i="3"/>
  <c r="AK187" i="3"/>
  <c r="AL187" i="3"/>
  <c r="AH188" i="3"/>
  <c r="AI188" i="3"/>
  <c r="AJ188" i="3"/>
  <c r="AK188" i="3"/>
  <c r="AL188" i="3"/>
  <c r="AH189" i="3"/>
  <c r="AI189" i="3"/>
  <c r="AJ189" i="3"/>
  <c r="AK189" i="3"/>
  <c r="AL189" i="3"/>
  <c r="AH190" i="3"/>
  <c r="AI190" i="3"/>
  <c r="AJ190" i="3"/>
  <c r="AK190" i="3"/>
  <c r="AL190" i="3"/>
  <c r="AH191" i="3"/>
  <c r="AI191" i="3"/>
  <c r="AJ191" i="3"/>
  <c r="AK191" i="3"/>
  <c r="AL191" i="3"/>
  <c r="AH192" i="3"/>
  <c r="AI192" i="3"/>
  <c r="AJ192" i="3"/>
  <c r="AK192" i="3"/>
  <c r="AL192" i="3"/>
  <c r="AH193" i="3"/>
  <c r="AI193" i="3"/>
  <c r="AJ193" i="3"/>
  <c r="AK193" i="3"/>
  <c r="AL193" i="3"/>
  <c r="AH194" i="3"/>
  <c r="AI194" i="3"/>
  <c r="AJ194" i="3"/>
  <c r="AK194" i="3"/>
  <c r="AL194" i="3"/>
  <c r="AH195" i="3"/>
  <c r="AI195" i="3"/>
  <c r="AJ195" i="3"/>
  <c r="AK195" i="3"/>
  <c r="AL195" i="3"/>
  <c r="AH196" i="3"/>
  <c r="AI196" i="3"/>
  <c r="AJ196" i="3"/>
  <c r="AK196" i="3"/>
  <c r="AL196" i="3"/>
  <c r="AH197" i="3"/>
  <c r="AI197" i="3"/>
  <c r="AJ197" i="3"/>
  <c r="AK197" i="3"/>
  <c r="AL197" i="3"/>
  <c r="AH198" i="3"/>
  <c r="AI198" i="3"/>
  <c r="AJ198" i="3"/>
  <c r="AK198" i="3"/>
  <c r="AL198" i="3"/>
  <c r="AH199" i="3"/>
  <c r="AI199" i="3"/>
  <c r="AJ199" i="3"/>
  <c r="AK199" i="3"/>
  <c r="AL199" i="3"/>
  <c r="AH200" i="3"/>
  <c r="AI200" i="3"/>
  <c r="AJ200" i="3"/>
  <c r="AK200" i="3"/>
  <c r="AL200" i="3"/>
  <c r="AH201" i="3"/>
  <c r="AI201" i="3"/>
  <c r="AJ201" i="3"/>
  <c r="AK201" i="3"/>
  <c r="AL201" i="3"/>
  <c r="AH202" i="3"/>
  <c r="AI202" i="3"/>
  <c r="AJ202" i="3"/>
  <c r="AK202" i="3"/>
  <c r="AL202" i="3"/>
  <c r="AH203" i="3"/>
  <c r="AI203" i="3"/>
  <c r="AJ203" i="3"/>
  <c r="AK203" i="3"/>
  <c r="AL203" i="3"/>
  <c r="AH204" i="3"/>
  <c r="AI204" i="3"/>
  <c r="AJ204" i="3"/>
  <c r="AK204" i="3"/>
  <c r="AL204" i="3"/>
  <c r="AH205" i="3"/>
  <c r="AI205" i="3"/>
  <c r="AJ205" i="3"/>
  <c r="AK205" i="3"/>
  <c r="AL205" i="3"/>
  <c r="AH206" i="3"/>
  <c r="AI206" i="3"/>
  <c r="AJ206" i="3"/>
  <c r="AK206" i="3"/>
  <c r="AL206" i="3"/>
  <c r="AH207" i="3"/>
  <c r="AI207" i="3"/>
  <c r="AJ207" i="3"/>
  <c r="AK207" i="3"/>
  <c r="AL207" i="3"/>
  <c r="AH208" i="3"/>
  <c r="AI208" i="3"/>
  <c r="AJ208" i="3"/>
  <c r="AK208" i="3"/>
  <c r="AL208" i="3"/>
  <c r="AH209" i="3"/>
  <c r="AI209" i="3"/>
  <c r="AJ209" i="3"/>
  <c r="AK209" i="3"/>
  <c r="AL209" i="3"/>
  <c r="AH210" i="3"/>
  <c r="AI210" i="3"/>
  <c r="AJ210" i="3"/>
  <c r="AK210" i="3"/>
  <c r="AL210" i="3"/>
  <c r="AH211" i="3"/>
  <c r="AI211" i="3"/>
  <c r="AJ211" i="3"/>
  <c r="AK211" i="3"/>
  <c r="AL211" i="3"/>
  <c r="AH212" i="3"/>
  <c r="AI212" i="3"/>
  <c r="AJ212" i="3"/>
  <c r="AK212" i="3"/>
  <c r="AL212" i="3"/>
  <c r="AH213" i="3"/>
  <c r="AI213" i="3"/>
  <c r="AJ213" i="3"/>
  <c r="AK213" i="3"/>
  <c r="AL213" i="3"/>
  <c r="AH214" i="3"/>
  <c r="AI214" i="3"/>
  <c r="AJ214" i="3"/>
  <c r="AK214" i="3"/>
  <c r="AL214" i="3"/>
  <c r="AH215" i="3"/>
  <c r="AI215" i="3"/>
  <c r="AJ215" i="3"/>
  <c r="AK215" i="3"/>
  <c r="AL215" i="3"/>
  <c r="AH216" i="3"/>
  <c r="AI216" i="3"/>
  <c r="AJ216" i="3"/>
  <c r="AK216" i="3"/>
  <c r="AL216" i="3"/>
  <c r="AH217" i="3"/>
  <c r="AI217" i="3"/>
  <c r="AJ217" i="3"/>
  <c r="AK217" i="3"/>
  <c r="AL217" i="3"/>
  <c r="AH218" i="3"/>
  <c r="AI218" i="3"/>
  <c r="AJ218" i="3"/>
  <c r="AK218" i="3"/>
  <c r="AL218" i="3"/>
  <c r="AH219" i="3"/>
  <c r="AI219" i="3"/>
  <c r="AJ219" i="3"/>
  <c r="AK219" i="3"/>
  <c r="AL219" i="3"/>
  <c r="AH220" i="3"/>
  <c r="AI220" i="3"/>
  <c r="AJ220" i="3"/>
  <c r="AK220" i="3"/>
  <c r="AL220" i="3"/>
  <c r="AH221" i="3"/>
  <c r="AI221" i="3"/>
  <c r="AJ221" i="3"/>
  <c r="AK221" i="3"/>
  <c r="AL221" i="3"/>
  <c r="AH222" i="3"/>
  <c r="AI222" i="3"/>
  <c r="AJ222" i="3"/>
  <c r="AK222" i="3"/>
  <c r="AL222" i="3"/>
  <c r="AH223" i="3"/>
  <c r="AI223" i="3"/>
  <c r="AJ223" i="3"/>
  <c r="AK223" i="3"/>
  <c r="AL223" i="3"/>
  <c r="AH224" i="3"/>
  <c r="AI224" i="3"/>
  <c r="AJ224" i="3"/>
  <c r="AK224" i="3"/>
  <c r="AL224" i="3"/>
  <c r="AH225" i="3"/>
  <c r="AI225" i="3"/>
  <c r="AJ225" i="3"/>
  <c r="AK225" i="3"/>
  <c r="AL225" i="3"/>
  <c r="AH226" i="3"/>
  <c r="AI226" i="3"/>
  <c r="AJ226" i="3"/>
  <c r="AK226" i="3"/>
  <c r="AL226" i="3"/>
  <c r="AH227" i="3"/>
  <c r="AI227" i="3"/>
  <c r="AJ227" i="3"/>
  <c r="AK227" i="3"/>
  <c r="AL227" i="3"/>
  <c r="AH228" i="3"/>
  <c r="AI228" i="3"/>
  <c r="AJ228" i="3"/>
  <c r="AK228" i="3"/>
  <c r="AL228" i="3"/>
  <c r="AH229" i="3"/>
  <c r="AI229" i="3"/>
  <c r="AJ229" i="3"/>
  <c r="AK229" i="3"/>
  <c r="AL229" i="3"/>
  <c r="AH230" i="3"/>
  <c r="AI230" i="3"/>
  <c r="AJ230" i="3"/>
  <c r="AK230" i="3"/>
  <c r="AL230" i="3"/>
  <c r="AH231" i="3"/>
  <c r="AI231" i="3"/>
  <c r="AJ231" i="3"/>
  <c r="AK231" i="3"/>
  <c r="AL231" i="3"/>
  <c r="AH232" i="3"/>
  <c r="AI232" i="3"/>
  <c r="AJ232" i="3"/>
  <c r="AK232" i="3"/>
  <c r="AL232" i="3"/>
  <c r="AH233" i="3"/>
  <c r="AI233" i="3"/>
  <c r="AJ233" i="3"/>
  <c r="AK233" i="3"/>
  <c r="AL233" i="3"/>
  <c r="AH234" i="3"/>
  <c r="AI234" i="3"/>
  <c r="AJ234" i="3"/>
  <c r="AK234" i="3"/>
  <c r="AL234" i="3"/>
  <c r="AH235" i="3"/>
  <c r="AI235" i="3"/>
  <c r="AJ235" i="3"/>
  <c r="AK235" i="3"/>
  <c r="AL235" i="3"/>
  <c r="AH236" i="3"/>
  <c r="AI236" i="3"/>
  <c r="AJ236" i="3"/>
  <c r="AK236" i="3"/>
  <c r="AL236" i="3"/>
  <c r="AH237" i="3"/>
  <c r="AI237" i="3"/>
  <c r="AJ237" i="3"/>
  <c r="AK237" i="3"/>
  <c r="AL237" i="3"/>
  <c r="AH238" i="3"/>
  <c r="AI238" i="3"/>
  <c r="AJ238" i="3"/>
  <c r="AK238" i="3"/>
  <c r="AL238" i="3"/>
  <c r="AH239" i="3"/>
  <c r="AI239" i="3"/>
  <c r="AJ239" i="3"/>
  <c r="AK239" i="3"/>
  <c r="AL239" i="3"/>
  <c r="AH240" i="3"/>
  <c r="AI240" i="3"/>
  <c r="AJ240" i="3"/>
  <c r="AK240" i="3"/>
  <c r="AL240" i="3"/>
  <c r="AH241" i="3"/>
  <c r="AI241" i="3"/>
  <c r="AJ241" i="3"/>
  <c r="AK241" i="3"/>
  <c r="AL241" i="3"/>
  <c r="AH242" i="3"/>
  <c r="AI242" i="3"/>
  <c r="AJ242" i="3"/>
  <c r="AK242" i="3"/>
  <c r="AL242" i="3"/>
  <c r="AH243" i="3"/>
  <c r="AI243" i="3"/>
  <c r="AJ243" i="3"/>
  <c r="AK243" i="3"/>
  <c r="AL243" i="3"/>
  <c r="AH244" i="3"/>
  <c r="AI244" i="3"/>
  <c r="AJ244" i="3"/>
  <c r="AK244" i="3"/>
  <c r="AL244" i="3"/>
  <c r="AH245" i="3"/>
  <c r="AI245" i="3"/>
  <c r="AJ245" i="3"/>
  <c r="AK245" i="3"/>
  <c r="AL245" i="3"/>
  <c r="AH246" i="3"/>
  <c r="AI246" i="3"/>
  <c r="AJ246" i="3"/>
  <c r="AK246" i="3"/>
  <c r="AL246" i="3"/>
  <c r="AH247" i="3"/>
  <c r="AI247" i="3"/>
  <c r="AJ247" i="3"/>
  <c r="AK247" i="3"/>
  <c r="AL247" i="3"/>
  <c r="AH248" i="3"/>
  <c r="AI248" i="3"/>
  <c r="AJ248" i="3"/>
  <c r="AK248" i="3"/>
  <c r="AL248" i="3"/>
  <c r="AH249" i="3"/>
  <c r="AI249" i="3"/>
  <c r="AJ249" i="3"/>
  <c r="AK249" i="3"/>
  <c r="AL249" i="3"/>
  <c r="AH250" i="3"/>
  <c r="AI250" i="3"/>
  <c r="AJ250" i="3"/>
  <c r="AK250" i="3"/>
  <c r="AL250" i="3"/>
  <c r="AH251" i="3"/>
  <c r="AI251" i="3"/>
  <c r="AJ251" i="3"/>
  <c r="AK251" i="3"/>
  <c r="AL251" i="3"/>
  <c r="AH252" i="3"/>
  <c r="AI252" i="3"/>
  <c r="AJ252" i="3"/>
  <c r="AK252" i="3"/>
  <c r="AL252" i="3"/>
  <c r="AH253" i="3"/>
  <c r="AI253" i="3"/>
  <c r="AJ253" i="3"/>
  <c r="AK253" i="3"/>
  <c r="AL253" i="3"/>
  <c r="AH254" i="3"/>
  <c r="AI254" i="3"/>
  <c r="AJ254" i="3"/>
  <c r="AK254" i="3"/>
  <c r="AL254" i="3"/>
  <c r="AH255" i="3"/>
  <c r="AI255" i="3"/>
  <c r="AJ255" i="3"/>
  <c r="AK255" i="3"/>
  <c r="AL255" i="3"/>
  <c r="AH256" i="3"/>
  <c r="AI256" i="3"/>
  <c r="AJ256" i="3"/>
  <c r="AK256" i="3"/>
  <c r="AL256" i="3"/>
  <c r="AH257" i="3"/>
  <c r="AI257" i="3"/>
  <c r="AJ257" i="3"/>
  <c r="AK257" i="3"/>
  <c r="AL257" i="3"/>
  <c r="AH258" i="3"/>
  <c r="AI258" i="3"/>
  <c r="AJ258" i="3"/>
  <c r="AK258" i="3"/>
  <c r="AL258" i="3"/>
  <c r="AH259" i="3"/>
  <c r="AI259" i="3"/>
  <c r="AJ259" i="3"/>
  <c r="AK259" i="3"/>
  <c r="AL259" i="3"/>
  <c r="AH260" i="3"/>
  <c r="AI260" i="3"/>
  <c r="AJ260" i="3"/>
  <c r="AK260" i="3"/>
  <c r="AL260" i="3"/>
  <c r="AH261" i="3"/>
  <c r="AI261" i="3"/>
  <c r="AJ261" i="3"/>
  <c r="AK261" i="3"/>
  <c r="AL261" i="3"/>
  <c r="AH262" i="3"/>
  <c r="AI262" i="3"/>
  <c r="AJ262" i="3"/>
  <c r="AK262" i="3"/>
  <c r="AL262" i="3"/>
  <c r="AH263" i="3"/>
  <c r="AI263" i="3"/>
  <c r="AJ263" i="3"/>
  <c r="AK263" i="3"/>
  <c r="AL263" i="3"/>
  <c r="AH264" i="3"/>
  <c r="AI264" i="3"/>
  <c r="AJ264" i="3"/>
  <c r="AK264" i="3"/>
  <c r="AL264" i="3"/>
  <c r="AH265" i="3"/>
  <c r="AI265" i="3"/>
  <c r="AJ265" i="3"/>
  <c r="AK265" i="3"/>
  <c r="AL265" i="3"/>
  <c r="AH266" i="3"/>
  <c r="AI266" i="3"/>
  <c r="AJ266" i="3"/>
  <c r="AK266" i="3"/>
  <c r="AL266" i="3"/>
  <c r="AH267" i="3"/>
  <c r="AI267" i="3"/>
  <c r="AJ267" i="3"/>
  <c r="AK267" i="3"/>
  <c r="AL267" i="3"/>
  <c r="AH268" i="3"/>
  <c r="AI268" i="3"/>
  <c r="AJ268" i="3"/>
  <c r="AK268" i="3"/>
  <c r="AL268" i="3"/>
  <c r="AH269" i="3"/>
  <c r="AI269" i="3"/>
  <c r="AJ269" i="3"/>
  <c r="AK269" i="3"/>
  <c r="AL269" i="3"/>
  <c r="AH270" i="3"/>
  <c r="AI270" i="3"/>
  <c r="AJ270" i="3"/>
  <c r="AK270" i="3"/>
  <c r="AL270" i="3"/>
  <c r="AH271" i="3"/>
  <c r="AI271" i="3"/>
  <c r="AJ271" i="3"/>
  <c r="AK271" i="3"/>
  <c r="AL271" i="3"/>
  <c r="AH272" i="3"/>
  <c r="AI272" i="3"/>
  <c r="AJ272" i="3"/>
  <c r="AK272" i="3"/>
  <c r="AL272" i="3"/>
  <c r="AH273" i="3"/>
  <c r="AI273" i="3"/>
  <c r="AJ273" i="3"/>
  <c r="AK273" i="3"/>
  <c r="AL273" i="3"/>
  <c r="AH274" i="3"/>
  <c r="AI274" i="3"/>
  <c r="AJ274" i="3"/>
  <c r="AK274" i="3"/>
  <c r="AL274" i="3"/>
  <c r="AH275" i="3"/>
  <c r="AI275" i="3"/>
  <c r="AJ275" i="3"/>
  <c r="AK275" i="3"/>
  <c r="AL275" i="3"/>
  <c r="AH276" i="3"/>
  <c r="AI276" i="3"/>
  <c r="AJ276" i="3"/>
  <c r="AK276" i="3"/>
  <c r="AL276" i="3"/>
  <c r="AH277" i="3"/>
  <c r="AI277" i="3"/>
  <c r="AJ277" i="3"/>
  <c r="AK277" i="3"/>
  <c r="AL277" i="3"/>
  <c r="AH278" i="3"/>
  <c r="AI278" i="3"/>
  <c r="AJ278" i="3"/>
  <c r="AK278" i="3"/>
  <c r="AL278" i="3"/>
  <c r="AH279" i="3"/>
  <c r="AI279" i="3"/>
  <c r="AJ279" i="3"/>
  <c r="AK279" i="3"/>
  <c r="AL279" i="3"/>
  <c r="AH280" i="3"/>
  <c r="AI280" i="3"/>
  <c r="AJ280" i="3"/>
  <c r="AK280" i="3"/>
  <c r="AL280" i="3"/>
  <c r="AH281" i="3"/>
  <c r="AI281" i="3"/>
  <c r="AJ281" i="3"/>
  <c r="AK281" i="3"/>
  <c r="AL281" i="3"/>
  <c r="AH282" i="3"/>
  <c r="AI282" i="3"/>
  <c r="AJ282" i="3"/>
  <c r="AK282" i="3"/>
  <c r="AL282" i="3"/>
  <c r="AH283" i="3"/>
  <c r="AI283" i="3"/>
  <c r="AJ283" i="3"/>
  <c r="AK283" i="3"/>
  <c r="AL283" i="3"/>
  <c r="AH284" i="3"/>
  <c r="AI284" i="3"/>
  <c r="AJ284" i="3"/>
  <c r="AK284" i="3"/>
  <c r="AL284" i="3"/>
  <c r="AH285" i="3"/>
  <c r="AI285" i="3"/>
  <c r="AJ285" i="3"/>
  <c r="AK285" i="3"/>
  <c r="AL285" i="3"/>
  <c r="AH286" i="3"/>
  <c r="AI286" i="3"/>
  <c r="AJ286" i="3"/>
  <c r="AK286" i="3"/>
  <c r="AL286" i="3"/>
  <c r="AH287" i="3"/>
  <c r="AI287" i="3"/>
  <c r="AJ287" i="3"/>
  <c r="AK287" i="3"/>
  <c r="AL287" i="3"/>
  <c r="AH288" i="3"/>
  <c r="AI288" i="3"/>
  <c r="AJ288" i="3"/>
  <c r="AK288" i="3"/>
  <c r="AL288" i="3"/>
  <c r="AH289" i="3"/>
  <c r="AI289" i="3"/>
  <c r="AJ289" i="3"/>
  <c r="AK289" i="3"/>
  <c r="AL289" i="3"/>
  <c r="AH290" i="3"/>
  <c r="AI290" i="3"/>
  <c r="AJ290" i="3"/>
  <c r="AK290" i="3"/>
  <c r="AL290" i="3"/>
  <c r="AH291" i="3"/>
  <c r="AI291" i="3"/>
  <c r="AJ291" i="3"/>
  <c r="AK291" i="3"/>
  <c r="AL291" i="3"/>
  <c r="AH292" i="3"/>
  <c r="AI292" i="3"/>
  <c r="AJ292" i="3"/>
  <c r="AK292" i="3"/>
  <c r="AL292" i="3"/>
  <c r="AH293" i="3"/>
  <c r="AI293" i="3"/>
  <c r="AJ293" i="3"/>
  <c r="AK293" i="3"/>
  <c r="AL293" i="3"/>
  <c r="AH294" i="3"/>
  <c r="AI294" i="3"/>
  <c r="AJ294" i="3"/>
  <c r="AK294" i="3"/>
  <c r="AL294" i="3"/>
  <c r="AH295" i="3"/>
  <c r="AI295" i="3"/>
  <c r="AJ295" i="3"/>
  <c r="AK295" i="3"/>
  <c r="AL295" i="3"/>
  <c r="AH296" i="3"/>
  <c r="AI296" i="3"/>
  <c r="AJ296" i="3"/>
  <c r="AK296" i="3"/>
  <c r="AL296" i="3"/>
  <c r="AH297" i="3"/>
  <c r="AI297" i="3"/>
  <c r="AJ297" i="3"/>
  <c r="AK297" i="3"/>
  <c r="AL297" i="3"/>
  <c r="AH298" i="3"/>
  <c r="AI298" i="3"/>
  <c r="AJ298" i="3"/>
  <c r="AK298" i="3"/>
  <c r="AL298" i="3"/>
  <c r="AH299" i="3"/>
  <c r="AI299" i="3"/>
  <c r="AJ299" i="3"/>
  <c r="AK299" i="3"/>
  <c r="AL299" i="3"/>
  <c r="AH300" i="3"/>
  <c r="AI300" i="3"/>
  <c r="AJ300" i="3"/>
  <c r="AK300" i="3"/>
  <c r="AL300" i="3"/>
  <c r="AH301" i="3"/>
  <c r="AI301" i="3"/>
  <c r="AJ301" i="3"/>
  <c r="AK301" i="3"/>
  <c r="AL301" i="3"/>
  <c r="AH302" i="3"/>
  <c r="AI302" i="3"/>
  <c r="AJ302" i="3"/>
  <c r="AK302" i="3"/>
  <c r="AL302" i="3"/>
  <c r="AH303" i="3"/>
  <c r="AI303" i="3"/>
  <c r="AJ303" i="3"/>
  <c r="AK303" i="3"/>
  <c r="AL303" i="3"/>
  <c r="AH304" i="3"/>
  <c r="AI304" i="3"/>
  <c r="AJ304" i="3"/>
  <c r="AK304" i="3"/>
  <c r="AL304" i="3"/>
  <c r="AH305" i="3"/>
  <c r="AI305" i="3"/>
  <c r="AJ305" i="3"/>
  <c r="AK305" i="3"/>
  <c r="AL305" i="3"/>
  <c r="AH306" i="3"/>
  <c r="AI306" i="3"/>
  <c r="AJ306" i="3"/>
  <c r="AK306" i="3"/>
  <c r="AL306" i="3"/>
  <c r="AH307" i="3"/>
  <c r="AI307" i="3"/>
  <c r="AJ307" i="3"/>
  <c r="AK307" i="3"/>
  <c r="AL307" i="3"/>
  <c r="AH308" i="3"/>
  <c r="AI308" i="3"/>
  <c r="AJ308" i="3"/>
  <c r="AK308" i="3"/>
  <c r="AL308" i="3"/>
  <c r="AH309" i="3"/>
  <c r="AI309" i="3"/>
  <c r="AJ309" i="3"/>
  <c r="AK309" i="3"/>
  <c r="AL309" i="3"/>
  <c r="AH310" i="3"/>
  <c r="AI310" i="3"/>
  <c r="AJ310" i="3"/>
  <c r="AK310" i="3"/>
  <c r="AL310" i="3"/>
  <c r="AH311" i="3"/>
  <c r="AI311" i="3"/>
  <c r="AJ311" i="3"/>
  <c r="AK311" i="3"/>
  <c r="AL311" i="3"/>
  <c r="AH312" i="3"/>
  <c r="AI312" i="3"/>
  <c r="AJ312" i="3"/>
  <c r="AK312" i="3"/>
  <c r="AL312" i="3"/>
  <c r="AH313" i="3"/>
  <c r="AI313" i="3"/>
  <c r="AJ313" i="3"/>
  <c r="AK313" i="3"/>
  <c r="AL313" i="3"/>
  <c r="AH314" i="3"/>
  <c r="AI314" i="3"/>
  <c r="AJ314" i="3"/>
  <c r="AK314" i="3"/>
  <c r="AL314" i="3"/>
  <c r="AH315" i="3"/>
  <c r="AI315" i="3"/>
  <c r="AJ315" i="3"/>
  <c r="AK315" i="3"/>
  <c r="AL315" i="3"/>
  <c r="AH316" i="3"/>
  <c r="AI316" i="3"/>
  <c r="AJ316" i="3"/>
  <c r="AK316" i="3"/>
  <c r="AL316" i="3"/>
  <c r="AH317" i="3"/>
  <c r="AI317" i="3"/>
  <c r="AJ317" i="3"/>
  <c r="AK317" i="3"/>
  <c r="AL317" i="3"/>
  <c r="AH318" i="3"/>
  <c r="AI318" i="3"/>
  <c r="AJ318" i="3"/>
  <c r="AK318" i="3"/>
  <c r="AL318" i="3"/>
  <c r="AH319" i="3"/>
  <c r="AI319" i="3"/>
  <c r="AJ319" i="3"/>
  <c r="AK319" i="3"/>
  <c r="AL319" i="3"/>
  <c r="AH320" i="3"/>
  <c r="AI320" i="3"/>
  <c r="AJ320" i="3"/>
  <c r="AK320" i="3"/>
  <c r="AL320" i="3"/>
  <c r="AH321" i="3"/>
  <c r="AI321" i="3"/>
  <c r="AJ321" i="3"/>
  <c r="AK321" i="3"/>
  <c r="AL321" i="3"/>
  <c r="AH322" i="3"/>
  <c r="AI322" i="3"/>
  <c r="AJ322" i="3"/>
  <c r="AK322" i="3"/>
  <c r="AL322" i="3"/>
  <c r="AH323" i="3"/>
  <c r="AI323" i="3"/>
  <c r="AJ323" i="3"/>
  <c r="AK323" i="3"/>
  <c r="AL323" i="3"/>
  <c r="AH324" i="3"/>
  <c r="AI324" i="3"/>
  <c r="AJ324" i="3"/>
  <c r="AK324" i="3"/>
  <c r="AL324" i="3"/>
  <c r="AH325" i="3"/>
  <c r="AI325" i="3"/>
  <c r="AJ325" i="3"/>
  <c r="AK325" i="3"/>
  <c r="AL325" i="3"/>
  <c r="AH326" i="3"/>
  <c r="AI326" i="3"/>
  <c r="AJ326" i="3"/>
  <c r="AK326" i="3"/>
  <c r="AL326" i="3"/>
  <c r="AH327" i="3"/>
  <c r="AI327" i="3"/>
  <c r="AJ327" i="3"/>
  <c r="AK327" i="3"/>
  <c r="AL327" i="3"/>
  <c r="AH328" i="3"/>
  <c r="AI328" i="3"/>
  <c r="AJ328" i="3"/>
  <c r="AK328" i="3"/>
  <c r="AL328" i="3"/>
  <c r="AH329" i="3"/>
  <c r="AI329" i="3"/>
  <c r="AJ329" i="3"/>
  <c r="AK329" i="3"/>
  <c r="AL329" i="3"/>
  <c r="AH330" i="3"/>
  <c r="AI330" i="3"/>
  <c r="AJ330" i="3"/>
  <c r="AK330" i="3"/>
  <c r="AL330" i="3"/>
  <c r="AH331" i="3"/>
  <c r="AI331" i="3"/>
  <c r="AJ331" i="3"/>
  <c r="AK331" i="3"/>
  <c r="AL331" i="3"/>
  <c r="AH332" i="3"/>
  <c r="AI332" i="3"/>
  <c r="AJ332" i="3"/>
  <c r="AK332" i="3"/>
  <c r="AL332" i="3"/>
  <c r="AH333" i="3"/>
  <c r="AI333" i="3"/>
  <c r="AJ333" i="3"/>
  <c r="AK333" i="3"/>
  <c r="AL333" i="3"/>
  <c r="AH334" i="3"/>
  <c r="AI334" i="3"/>
  <c r="AJ334" i="3"/>
  <c r="AK334" i="3"/>
  <c r="AL334" i="3"/>
  <c r="AH335" i="3"/>
  <c r="AI335" i="3"/>
  <c r="AJ335" i="3"/>
  <c r="AK335" i="3"/>
  <c r="AL335" i="3"/>
  <c r="AH336" i="3"/>
  <c r="AI336" i="3"/>
  <c r="AJ336" i="3"/>
  <c r="AK336" i="3"/>
  <c r="AL336" i="3"/>
  <c r="AH337" i="3"/>
  <c r="AI337" i="3"/>
  <c r="AJ337" i="3"/>
  <c r="AK337" i="3"/>
  <c r="AL337" i="3"/>
  <c r="AH338" i="3"/>
  <c r="AI338" i="3"/>
  <c r="AJ338" i="3"/>
  <c r="AK338" i="3"/>
  <c r="AL338" i="3"/>
  <c r="AH339" i="3"/>
  <c r="AI339" i="3"/>
  <c r="AJ339" i="3"/>
  <c r="AK339" i="3"/>
  <c r="AL339" i="3"/>
  <c r="AH340" i="3"/>
  <c r="AI340" i="3"/>
  <c r="AJ340" i="3"/>
  <c r="AK340" i="3"/>
  <c r="AL340" i="3"/>
  <c r="AH341" i="3"/>
  <c r="AI341" i="3"/>
  <c r="AJ341" i="3"/>
  <c r="AK341" i="3"/>
  <c r="AL341" i="3"/>
  <c r="AH342" i="3"/>
  <c r="AI342" i="3"/>
  <c r="AJ342" i="3"/>
  <c r="AK342" i="3"/>
  <c r="AL342" i="3"/>
  <c r="AH343" i="3"/>
  <c r="AI343" i="3"/>
  <c r="AJ343" i="3"/>
  <c r="AK343" i="3"/>
  <c r="AL343" i="3"/>
  <c r="AH344" i="3"/>
  <c r="AI344" i="3"/>
  <c r="AJ344" i="3"/>
  <c r="AK344" i="3"/>
  <c r="AL344" i="3"/>
  <c r="AH345" i="3"/>
  <c r="AI345" i="3"/>
  <c r="AJ345" i="3"/>
  <c r="AK345" i="3"/>
  <c r="AL345" i="3"/>
  <c r="AH346" i="3"/>
  <c r="AI346" i="3"/>
  <c r="AJ346" i="3"/>
  <c r="AK346" i="3"/>
  <c r="AL346" i="3"/>
  <c r="AH347" i="3"/>
  <c r="AI347" i="3"/>
  <c r="AJ347" i="3"/>
  <c r="AK347" i="3"/>
  <c r="AL347" i="3"/>
  <c r="AH348" i="3"/>
  <c r="AI348" i="3"/>
  <c r="AJ348" i="3"/>
  <c r="AK348" i="3"/>
  <c r="AL348" i="3"/>
  <c r="AH349" i="3"/>
  <c r="AI349" i="3"/>
  <c r="AJ349" i="3"/>
  <c r="AK349" i="3"/>
  <c r="AL349" i="3"/>
  <c r="AH350" i="3"/>
  <c r="AI350" i="3"/>
  <c r="AJ350" i="3"/>
  <c r="AK350" i="3"/>
  <c r="AL350" i="3"/>
  <c r="AH351" i="3"/>
  <c r="AI351" i="3"/>
  <c r="AJ351" i="3"/>
  <c r="AK351" i="3"/>
  <c r="AL351" i="3"/>
  <c r="AH352" i="3"/>
  <c r="AI352" i="3"/>
  <c r="AJ352" i="3"/>
  <c r="AK352" i="3"/>
  <c r="AL352" i="3"/>
  <c r="AH353" i="3"/>
  <c r="AI353" i="3"/>
  <c r="AJ353" i="3"/>
  <c r="AK353" i="3"/>
  <c r="AL353" i="3"/>
  <c r="AH354" i="3"/>
  <c r="AI354" i="3"/>
  <c r="AJ354" i="3"/>
  <c r="AK354" i="3"/>
  <c r="AL354" i="3"/>
  <c r="AH355" i="3"/>
  <c r="AI355" i="3"/>
  <c r="AJ355" i="3"/>
  <c r="AK355" i="3"/>
  <c r="AL355" i="3"/>
  <c r="AH356" i="3"/>
  <c r="AI356" i="3"/>
  <c r="AJ356" i="3"/>
  <c r="AK356" i="3"/>
  <c r="AL356" i="3"/>
  <c r="AH357" i="3"/>
  <c r="AI357" i="3"/>
  <c r="AJ357" i="3"/>
  <c r="AK357" i="3"/>
  <c r="AL357" i="3"/>
  <c r="AH358" i="3"/>
  <c r="AI358" i="3"/>
  <c r="AJ358" i="3"/>
  <c r="AK358" i="3"/>
  <c r="AL358" i="3"/>
  <c r="AH359" i="3"/>
  <c r="AI359" i="3"/>
  <c r="AJ359" i="3"/>
  <c r="AK359" i="3"/>
  <c r="AL359" i="3"/>
  <c r="AH360" i="3"/>
  <c r="AI360" i="3"/>
  <c r="AJ360" i="3"/>
  <c r="AK360" i="3"/>
  <c r="AL360" i="3"/>
  <c r="AH361" i="3"/>
  <c r="AI361" i="3"/>
  <c r="AJ361" i="3"/>
  <c r="AK361" i="3"/>
  <c r="AL361" i="3"/>
  <c r="AH362" i="3"/>
  <c r="AI362" i="3"/>
  <c r="AJ362" i="3"/>
  <c r="AK362" i="3"/>
  <c r="AL362" i="3"/>
  <c r="AH363" i="3"/>
  <c r="AI363" i="3"/>
  <c r="AJ363" i="3"/>
  <c r="AK363" i="3"/>
  <c r="AL363" i="3"/>
  <c r="AH364" i="3"/>
  <c r="AI364" i="3"/>
  <c r="AJ364" i="3"/>
  <c r="AK364" i="3"/>
  <c r="AL364" i="3"/>
  <c r="AH365" i="3"/>
  <c r="AI365" i="3"/>
  <c r="AJ365" i="3"/>
  <c r="AK365" i="3"/>
  <c r="AL365" i="3"/>
  <c r="AH366" i="3"/>
  <c r="AI366" i="3"/>
  <c r="AJ366" i="3"/>
  <c r="AK366" i="3"/>
  <c r="AL366" i="3"/>
  <c r="AH367" i="3"/>
  <c r="AI367" i="3"/>
  <c r="AJ367" i="3"/>
  <c r="AK367" i="3"/>
  <c r="AL367" i="3"/>
  <c r="AH368" i="3"/>
  <c r="AI368" i="3"/>
  <c r="AJ368" i="3"/>
  <c r="AK368" i="3"/>
  <c r="AL368" i="3"/>
  <c r="AH369" i="3"/>
  <c r="AI369" i="3"/>
  <c r="AJ369" i="3"/>
  <c r="AK369" i="3"/>
  <c r="AL369" i="3"/>
  <c r="AH370" i="3"/>
  <c r="AI370" i="3"/>
  <c r="AJ370" i="3"/>
  <c r="AK370" i="3"/>
  <c r="AL370" i="3"/>
  <c r="AH371" i="3"/>
  <c r="AI371" i="3"/>
  <c r="AJ371" i="3"/>
  <c r="AK371" i="3"/>
  <c r="AL371" i="3"/>
  <c r="AH372" i="3"/>
  <c r="AI372" i="3"/>
  <c r="AJ372" i="3"/>
  <c r="AK372" i="3"/>
  <c r="AL372" i="3"/>
  <c r="AH373" i="3"/>
  <c r="AI373" i="3"/>
  <c r="AJ373" i="3"/>
  <c r="AK373" i="3"/>
  <c r="AL373" i="3"/>
  <c r="AH374" i="3"/>
  <c r="AI374" i="3"/>
  <c r="AJ374" i="3"/>
  <c r="AK374" i="3"/>
  <c r="AL374" i="3"/>
  <c r="AH375" i="3"/>
  <c r="AI375" i="3"/>
  <c r="AJ375" i="3"/>
  <c r="AK375" i="3"/>
  <c r="AL375" i="3"/>
  <c r="AH376" i="3"/>
  <c r="AI376" i="3"/>
  <c r="AJ376" i="3"/>
  <c r="AK376" i="3"/>
  <c r="AL376" i="3"/>
  <c r="AH377" i="3"/>
  <c r="AI377" i="3"/>
  <c r="AJ377" i="3"/>
  <c r="AK377" i="3"/>
  <c r="AL377" i="3"/>
  <c r="AH378" i="3"/>
  <c r="AI378" i="3"/>
  <c r="AJ378" i="3"/>
  <c r="AK378" i="3"/>
  <c r="AL378" i="3"/>
  <c r="AH379" i="3"/>
  <c r="AI379" i="3"/>
  <c r="AJ379" i="3"/>
  <c r="AK379" i="3"/>
  <c r="AL379" i="3"/>
  <c r="AH380" i="3"/>
  <c r="AI380" i="3"/>
  <c r="AJ380" i="3"/>
  <c r="AK380" i="3"/>
  <c r="AL380" i="3"/>
  <c r="AH381" i="3"/>
  <c r="AI381" i="3"/>
  <c r="AJ381" i="3"/>
  <c r="AK381" i="3"/>
  <c r="AL381" i="3"/>
  <c r="AH382" i="3"/>
  <c r="AI382" i="3"/>
  <c r="AJ382" i="3"/>
  <c r="AK382" i="3"/>
  <c r="AL382" i="3"/>
  <c r="AH383" i="3"/>
  <c r="AI383" i="3"/>
  <c r="AJ383" i="3"/>
  <c r="AK383" i="3"/>
  <c r="AL383" i="3"/>
  <c r="AH384" i="3"/>
  <c r="AI384" i="3"/>
  <c r="AJ384" i="3"/>
  <c r="AK384" i="3"/>
  <c r="AL384" i="3"/>
  <c r="AH385" i="3"/>
  <c r="AI385" i="3"/>
  <c r="AJ385" i="3"/>
  <c r="AK385" i="3"/>
  <c r="AL385" i="3"/>
  <c r="AH386" i="3"/>
  <c r="AI386" i="3"/>
  <c r="AJ386" i="3"/>
  <c r="AK386" i="3"/>
  <c r="AL386" i="3"/>
  <c r="AH387" i="3"/>
  <c r="AI387" i="3"/>
  <c r="AJ387" i="3"/>
  <c r="AK387" i="3"/>
  <c r="AL387" i="3"/>
  <c r="AH388" i="3"/>
  <c r="AI388" i="3"/>
  <c r="AJ388" i="3"/>
  <c r="AK388" i="3"/>
  <c r="AL388" i="3"/>
  <c r="AH389" i="3"/>
  <c r="AI389" i="3"/>
  <c r="AJ389" i="3"/>
  <c r="AK389" i="3"/>
  <c r="AL389" i="3"/>
  <c r="AH390" i="3"/>
  <c r="AI390" i="3"/>
  <c r="AJ390" i="3"/>
  <c r="AK390" i="3"/>
  <c r="AL390" i="3"/>
  <c r="AH391" i="3"/>
  <c r="AI391" i="3"/>
  <c r="AJ391" i="3"/>
  <c r="AK391" i="3"/>
  <c r="AL391" i="3"/>
  <c r="AH392" i="3"/>
  <c r="AI392" i="3"/>
  <c r="AJ392" i="3"/>
  <c r="AK392" i="3"/>
  <c r="AL392" i="3"/>
  <c r="AH393" i="3"/>
  <c r="AI393" i="3"/>
  <c r="AJ393" i="3"/>
  <c r="AK393" i="3"/>
  <c r="AL393" i="3"/>
  <c r="AH394" i="3"/>
  <c r="AI394" i="3"/>
  <c r="AJ394" i="3"/>
  <c r="AK394" i="3"/>
  <c r="AL394" i="3"/>
  <c r="AH395" i="3"/>
  <c r="AI395" i="3"/>
  <c r="AJ395" i="3"/>
  <c r="AK395" i="3"/>
  <c r="AL395" i="3"/>
  <c r="AH396" i="3"/>
  <c r="AI396" i="3"/>
  <c r="AJ396" i="3"/>
  <c r="AK396" i="3"/>
  <c r="AL396" i="3"/>
  <c r="AH397" i="3"/>
  <c r="AI397" i="3"/>
  <c r="AJ397" i="3"/>
  <c r="AK397" i="3"/>
  <c r="AL397" i="3"/>
  <c r="AH398" i="3"/>
  <c r="AI398" i="3"/>
  <c r="AJ398" i="3"/>
  <c r="AK398" i="3"/>
  <c r="AL398" i="3"/>
  <c r="AH399" i="3"/>
  <c r="AI399" i="3"/>
  <c r="AJ399" i="3"/>
  <c r="AK399" i="3"/>
  <c r="AL399" i="3"/>
  <c r="AH400" i="3"/>
  <c r="AI400" i="3"/>
  <c r="AJ400" i="3"/>
  <c r="AK400" i="3"/>
  <c r="AL400" i="3"/>
  <c r="AH401" i="3"/>
  <c r="AI401" i="3"/>
  <c r="AJ401" i="3"/>
  <c r="AK401" i="3"/>
  <c r="AL401" i="3"/>
  <c r="AH402" i="3"/>
  <c r="AI402" i="3"/>
  <c r="AJ402" i="3"/>
  <c r="AK402" i="3"/>
  <c r="AL402" i="3"/>
  <c r="AH403" i="3"/>
  <c r="AI403" i="3"/>
  <c r="AJ403" i="3"/>
  <c r="AK403" i="3"/>
  <c r="AL403" i="3"/>
  <c r="AH404" i="3"/>
  <c r="AI404" i="3"/>
  <c r="AJ404" i="3"/>
  <c r="AK404" i="3"/>
  <c r="AL404" i="3"/>
  <c r="AH405" i="3"/>
  <c r="AI405" i="3"/>
  <c r="AJ405" i="3"/>
  <c r="AK405" i="3"/>
  <c r="AL405" i="3"/>
  <c r="AH406" i="3"/>
  <c r="AI406" i="3"/>
  <c r="AJ406" i="3"/>
  <c r="AK406" i="3"/>
  <c r="AL406" i="3"/>
  <c r="AH407" i="3"/>
  <c r="AI407" i="3"/>
  <c r="AJ407" i="3"/>
  <c r="AK407" i="3"/>
  <c r="AL407" i="3"/>
  <c r="AH408" i="3"/>
  <c r="AI408" i="3"/>
  <c r="AJ408" i="3"/>
  <c r="AK408" i="3"/>
  <c r="AL408" i="3"/>
  <c r="AH409" i="3"/>
  <c r="AI409" i="3"/>
  <c r="AJ409" i="3"/>
  <c r="AK409" i="3"/>
  <c r="AL409" i="3"/>
  <c r="AH410" i="3"/>
  <c r="AI410" i="3"/>
  <c r="AJ410" i="3"/>
  <c r="AK410" i="3"/>
  <c r="AL410" i="3"/>
  <c r="AH411" i="3"/>
  <c r="AI411" i="3"/>
  <c r="AJ411" i="3"/>
  <c r="AK411" i="3"/>
  <c r="AL411" i="3"/>
  <c r="AH412" i="3"/>
  <c r="AI412" i="3"/>
  <c r="AJ412" i="3"/>
  <c r="AK412" i="3"/>
  <c r="AL412" i="3"/>
  <c r="AH413" i="3"/>
  <c r="AI413" i="3"/>
  <c r="AJ413" i="3"/>
  <c r="AK413" i="3"/>
  <c r="AL413" i="3"/>
  <c r="AH414" i="3"/>
  <c r="AI414" i="3"/>
  <c r="AJ414" i="3"/>
  <c r="AK414" i="3"/>
  <c r="AL414" i="3"/>
  <c r="AH415" i="3"/>
  <c r="AI415" i="3"/>
  <c r="AJ415" i="3"/>
  <c r="AK415" i="3"/>
  <c r="AL415" i="3"/>
  <c r="AH416" i="3"/>
  <c r="AI416" i="3"/>
  <c r="AJ416" i="3"/>
  <c r="AK416" i="3"/>
  <c r="AL416" i="3"/>
  <c r="AH417" i="3"/>
  <c r="AI417" i="3"/>
  <c r="AJ417" i="3"/>
  <c r="AK417" i="3"/>
  <c r="AL417" i="3"/>
  <c r="AH418" i="3"/>
  <c r="AI418" i="3"/>
  <c r="AJ418" i="3"/>
  <c r="AK418" i="3"/>
  <c r="AL418" i="3"/>
  <c r="AH419" i="3"/>
  <c r="AI419" i="3"/>
  <c r="AJ419" i="3"/>
  <c r="AK419" i="3"/>
  <c r="AL419" i="3"/>
  <c r="AH420" i="3"/>
  <c r="AI420" i="3"/>
  <c r="AJ420" i="3"/>
  <c r="AK420" i="3"/>
  <c r="AL420" i="3"/>
  <c r="AH421" i="3"/>
  <c r="AI421" i="3"/>
  <c r="AJ421" i="3"/>
  <c r="AK421" i="3"/>
  <c r="AL421" i="3"/>
  <c r="AH422" i="3"/>
  <c r="AI422" i="3"/>
  <c r="AJ422" i="3"/>
  <c r="AK422" i="3"/>
  <c r="AL422" i="3"/>
  <c r="AH423" i="3"/>
  <c r="AI423" i="3"/>
  <c r="AJ423" i="3"/>
  <c r="AK423" i="3"/>
  <c r="AL423" i="3"/>
  <c r="AH424" i="3"/>
  <c r="AI424" i="3"/>
  <c r="AJ424" i="3"/>
  <c r="AK424" i="3"/>
  <c r="AL424" i="3"/>
  <c r="AH425" i="3"/>
  <c r="AI425" i="3"/>
  <c r="AJ425" i="3"/>
  <c r="AK425" i="3"/>
  <c r="AL425" i="3"/>
  <c r="AH426" i="3"/>
  <c r="AI426" i="3"/>
  <c r="AJ426" i="3"/>
  <c r="AK426" i="3"/>
  <c r="AL426" i="3"/>
  <c r="AH427" i="3"/>
  <c r="AI427" i="3"/>
  <c r="AJ427" i="3"/>
  <c r="AK427" i="3"/>
  <c r="AL427" i="3"/>
  <c r="AH428" i="3"/>
  <c r="AI428" i="3"/>
  <c r="AJ428" i="3"/>
  <c r="AK428" i="3"/>
  <c r="AL428" i="3"/>
  <c r="AH429" i="3"/>
  <c r="AI429" i="3"/>
  <c r="AJ429" i="3"/>
  <c r="AK429" i="3"/>
  <c r="AL429" i="3"/>
  <c r="AH430" i="3"/>
  <c r="AI430" i="3"/>
  <c r="AJ430" i="3"/>
  <c r="AK430" i="3"/>
  <c r="AL430" i="3"/>
  <c r="AH431" i="3"/>
  <c r="AI431" i="3"/>
  <c r="AJ431" i="3"/>
  <c r="AK431" i="3"/>
  <c r="AL431" i="3"/>
  <c r="AH432" i="3"/>
  <c r="AI432" i="3"/>
  <c r="AJ432" i="3"/>
  <c r="AK432" i="3"/>
  <c r="AL432" i="3"/>
  <c r="AH433" i="3"/>
  <c r="AI433" i="3"/>
  <c r="AJ433" i="3"/>
  <c r="AK433" i="3"/>
  <c r="AL433" i="3"/>
  <c r="AH434" i="3"/>
  <c r="AI434" i="3"/>
  <c r="AJ434" i="3"/>
  <c r="AK434" i="3"/>
  <c r="AL434" i="3"/>
  <c r="AL445" i="3"/>
  <c r="AH456" i="3"/>
  <c r="AI456" i="3"/>
  <c r="AJ456" i="3"/>
  <c r="AK456" i="3"/>
  <c r="AL456" i="3"/>
  <c r="Z458" i="3"/>
  <c r="AA458" i="3" s="1"/>
  <c r="AB458" i="3" s="1"/>
  <c r="AC458" i="3" s="1"/>
  <c r="AD458" i="3" s="1"/>
  <c r="AE458" i="3" s="1"/>
  <c r="AF458" i="3" s="1"/>
  <c r="AG458" i="3" s="1"/>
  <c r="AH458" i="3" s="1"/>
  <c r="AI458" i="3" s="1"/>
  <c r="AJ458" i="3" s="1"/>
  <c r="AK458" i="3" s="1"/>
  <c r="AL458" i="3" s="1"/>
  <c r="Z1" i="3"/>
  <c r="Z456" i="3" s="1"/>
  <c r="AA1" i="3"/>
  <c r="AA456" i="3" s="1"/>
  <c r="AB1" i="3"/>
  <c r="AB456" i="3" s="1"/>
  <c r="AC1" i="3"/>
  <c r="AC456" i="3" s="1"/>
  <c r="AD1" i="3"/>
  <c r="AD456" i="3" s="1"/>
  <c r="AE1" i="3"/>
  <c r="AE456" i="3" s="1"/>
  <c r="AF1" i="3"/>
  <c r="AF456" i="3" s="1"/>
  <c r="AG1" i="3"/>
  <c r="AG456" i="3" s="1"/>
  <c r="Z2" i="3"/>
  <c r="AA2" i="3"/>
  <c r="AB2" i="3"/>
  <c r="AC2" i="3"/>
  <c r="AD2" i="3"/>
  <c r="AE2" i="3"/>
  <c r="AF2" i="3"/>
  <c r="AG2" i="3"/>
  <c r="Z3" i="3"/>
  <c r="AA3" i="3"/>
  <c r="AB3" i="3"/>
  <c r="AC3" i="3"/>
  <c r="AD3" i="3"/>
  <c r="AE3" i="3"/>
  <c r="AF3" i="3"/>
  <c r="AG3" i="3"/>
  <c r="Z4" i="3"/>
  <c r="AA4" i="3"/>
  <c r="AB4" i="3"/>
  <c r="AC4" i="3"/>
  <c r="AD4" i="3"/>
  <c r="AE4" i="3"/>
  <c r="AF4" i="3"/>
  <c r="AG4" i="3"/>
  <c r="Z5" i="3"/>
  <c r="AA5" i="3"/>
  <c r="AB5" i="3"/>
  <c r="AC5" i="3"/>
  <c r="AD5" i="3"/>
  <c r="AE5" i="3"/>
  <c r="AF5" i="3"/>
  <c r="AG5" i="3"/>
  <c r="Z6" i="3"/>
  <c r="AA6" i="3"/>
  <c r="AB6" i="3"/>
  <c r="AC6" i="3"/>
  <c r="AD6" i="3"/>
  <c r="AE6" i="3"/>
  <c r="AF6" i="3"/>
  <c r="AG6" i="3"/>
  <c r="Z7" i="3"/>
  <c r="AA7" i="3"/>
  <c r="AB7" i="3"/>
  <c r="AC7" i="3"/>
  <c r="AD7" i="3"/>
  <c r="AE7" i="3"/>
  <c r="AF7" i="3"/>
  <c r="AG7" i="3"/>
  <c r="Z8" i="3"/>
  <c r="AA8" i="3"/>
  <c r="AB8" i="3"/>
  <c r="AC8" i="3"/>
  <c r="AD8" i="3"/>
  <c r="AE8" i="3"/>
  <c r="AF8" i="3"/>
  <c r="AG8" i="3"/>
  <c r="Z9" i="3"/>
  <c r="AA9" i="3"/>
  <c r="AB9" i="3"/>
  <c r="AC9" i="3"/>
  <c r="AD9" i="3"/>
  <c r="AE9" i="3"/>
  <c r="AF9" i="3"/>
  <c r="AG9" i="3"/>
  <c r="Z10" i="3"/>
  <c r="AA10" i="3"/>
  <c r="AB10" i="3"/>
  <c r="AC10" i="3"/>
  <c r="AD10" i="3"/>
  <c r="AE10" i="3"/>
  <c r="AF10" i="3"/>
  <c r="AG10" i="3"/>
  <c r="Z11" i="3"/>
  <c r="AA11" i="3"/>
  <c r="AB11" i="3"/>
  <c r="AC11" i="3"/>
  <c r="AD11" i="3"/>
  <c r="AE11" i="3"/>
  <c r="AF11" i="3"/>
  <c r="AG11" i="3"/>
  <c r="Z12" i="3"/>
  <c r="AA12" i="3"/>
  <c r="AB12" i="3"/>
  <c r="AC12" i="3"/>
  <c r="AD12" i="3"/>
  <c r="AE12" i="3"/>
  <c r="AF12" i="3"/>
  <c r="AG12" i="3"/>
  <c r="Z13" i="3"/>
  <c r="AA13" i="3"/>
  <c r="AB13" i="3"/>
  <c r="AC13" i="3"/>
  <c r="AD13" i="3"/>
  <c r="AE13" i="3"/>
  <c r="AF13" i="3"/>
  <c r="AG13" i="3"/>
  <c r="Z14" i="3"/>
  <c r="AA14" i="3"/>
  <c r="AB14" i="3"/>
  <c r="AC14" i="3"/>
  <c r="AD14" i="3"/>
  <c r="AE14" i="3"/>
  <c r="AF14" i="3"/>
  <c r="AG14" i="3"/>
  <c r="Z15" i="3"/>
  <c r="AA15" i="3"/>
  <c r="AB15" i="3"/>
  <c r="AC15" i="3"/>
  <c r="AD15" i="3"/>
  <c r="AE15" i="3"/>
  <c r="AF15" i="3"/>
  <c r="AG15" i="3"/>
  <c r="Z16" i="3"/>
  <c r="AA16" i="3"/>
  <c r="AB16" i="3"/>
  <c r="AC16" i="3"/>
  <c r="AD16" i="3"/>
  <c r="AE16" i="3"/>
  <c r="AF16" i="3"/>
  <c r="AG16" i="3"/>
  <c r="Z17" i="3"/>
  <c r="AA17" i="3"/>
  <c r="AB17" i="3"/>
  <c r="AC17" i="3"/>
  <c r="AD17" i="3"/>
  <c r="AE17" i="3"/>
  <c r="AF17" i="3"/>
  <c r="AG17" i="3"/>
  <c r="Z18" i="3"/>
  <c r="AA18" i="3"/>
  <c r="AB18" i="3"/>
  <c r="AC18" i="3"/>
  <c r="AD18" i="3"/>
  <c r="AE18" i="3"/>
  <c r="AF18" i="3"/>
  <c r="AG18" i="3"/>
  <c r="Z19" i="3"/>
  <c r="AA19" i="3"/>
  <c r="AB19" i="3"/>
  <c r="AC19" i="3"/>
  <c r="AD19" i="3"/>
  <c r="AE19" i="3"/>
  <c r="AF19" i="3"/>
  <c r="AG19" i="3"/>
  <c r="Z20" i="3"/>
  <c r="AA20" i="3"/>
  <c r="AB20" i="3"/>
  <c r="AC20" i="3"/>
  <c r="AD20" i="3"/>
  <c r="AE20" i="3"/>
  <c r="AF20" i="3"/>
  <c r="AG20" i="3"/>
  <c r="Z21" i="3"/>
  <c r="AA21" i="3"/>
  <c r="AB21" i="3"/>
  <c r="AC21" i="3"/>
  <c r="AD21" i="3"/>
  <c r="AE21" i="3"/>
  <c r="AF21" i="3"/>
  <c r="AG21" i="3"/>
  <c r="Z22" i="3"/>
  <c r="AA22" i="3"/>
  <c r="AB22" i="3"/>
  <c r="AC22" i="3"/>
  <c r="AD22" i="3"/>
  <c r="AE22" i="3"/>
  <c r="AF22" i="3"/>
  <c r="AG22" i="3"/>
  <c r="Z23" i="3"/>
  <c r="AA23" i="3"/>
  <c r="AB23" i="3"/>
  <c r="AC23" i="3"/>
  <c r="AD23" i="3"/>
  <c r="AE23" i="3"/>
  <c r="AF23" i="3"/>
  <c r="AG23" i="3"/>
  <c r="Z24" i="3"/>
  <c r="AA24" i="3"/>
  <c r="AB24" i="3"/>
  <c r="AC24" i="3"/>
  <c r="AD24" i="3"/>
  <c r="AE24" i="3"/>
  <c r="AF24" i="3"/>
  <c r="AG24" i="3"/>
  <c r="Z25" i="3"/>
  <c r="AA25" i="3"/>
  <c r="AB25" i="3"/>
  <c r="AC25" i="3"/>
  <c r="AD25" i="3"/>
  <c r="AE25" i="3"/>
  <c r="AF25" i="3"/>
  <c r="AG25" i="3"/>
  <c r="Z26" i="3"/>
  <c r="AA26" i="3"/>
  <c r="AB26" i="3"/>
  <c r="AC26" i="3"/>
  <c r="AD26" i="3"/>
  <c r="AE26" i="3"/>
  <c r="AF26" i="3"/>
  <c r="AG26" i="3"/>
  <c r="Z27" i="3"/>
  <c r="AA27" i="3"/>
  <c r="AB27" i="3"/>
  <c r="AC27" i="3"/>
  <c r="AD27" i="3"/>
  <c r="AE27" i="3"/>
  <c r="AF27" i="3"/>
  <c r="AG27" i="3"/>
  <c r="Z28" i="3"/>
  <c r="AA28" i="3"/>
  <c r="AB28" i="3"/>
  <c r="AC28" i="3"/>
  <c r="AD28" i="3"/>
  <c r="AE28" i="3"/>
  <c r="AF28" i="3"/>
  <c r="AG28" i="3"/>
  <c r="Z29" i="3"/>
  <c r="AA29" i="3"/>
  <c r="AB29" i="3"/>
  <c r="AC29" i="3"/>
  <c r="AD29" i="3"/>
  <c r="AE29" i="3"/>
  <c r="AF29" i="3"/>
  <c r="AG29" i="3"/>
  <c r="Z30" i="3"/>
  <c r="AA30" i="3"/>
  <c r="AB30" i="3"/>
  <c r="AC30" i="3"/>
  <c r="AD30" i="3"/>
  <c r="AE30" i="3"/>
  <c r="AF30" i="3"/>
  <c r="AG30" i="3"/>
  <c r="Z31" i="3"/>
  <c r="AA31" i="3"/>
  <c r="AB31" i="3"/>
  <c r="AC31" i="3"/>
  <c r="AD31" i="3"/>
  <c r="AE31" i="3"/>
  <c r="AF31" i="3"/>
  <c r="AG31" i="3"/>
  <c r="Z32" i="3"/>
  <c r="AA32" i="3"/>
  <c r="AB32" i="3"/>
  <c r="AC32" i="3"/>
  <c r="AD32" i="3"/>
  <c r="AE32" i="3"/>
  <c r="AF32" i="3"/>
  <c r="AG32" i="3"/>
  <c r="Z33" i="3"/>
  <c r="AA33" i="3"/>
  <c r="AB33" i="3"/>
  <c r="AC33" i="3"/>
  <c r="AD33" i="3"/>
  <c r="AE33" i="3"/>
  <c r="AF33" i="3"/>
  <c r="AG33" i="3"/>
  <c r="Z34" i="3"/>
  <c r="AA34" i="3"/>
  <c r="AB34" i="3"/>
  <c r="AC34" i="3"/>
  <c r="AD34" i="3"/>
  <c r="AE34" i="3"/>
  <c r="AF34" i="3"/>
  <c r="AG34" i="3"/>
  <c r="Z35" i="3"/>
  <c r="AA35" i="3"/>
  <c r="AB35" i="3"/>
  <c r="AC35" i="3"/>
  <c r="AD35" i="3"/>
  <c r="AE35" i="3"/>
  <c r="AF35" i="3"/>
  <c r="AG35" i="3"/>
  <c r="Z36" i="3"/>
  <c r="AA36" i="3"/>
  <c r="AB36" i="3"/>
  <c r="AC36" i="3"/>
  <c r="AD36" i="3"/>
  <c r="AE36" i="3"/>
  <c r="AF36" i="3"/>
  <c r="AG36" i="3"/>
  <c r="Z37" i="3"/>
  <c r="AA37" i="3"/>
  <c r="AB37" i="3"/>
  <c r="AC37" i="3"/>
  <c r="AD37" i="3"/>
  <c r="AE37" i="3"/>
  <c r="AF37" i="3"/>
  <c r="AG37" i="3"/>
  <c r="Z38" i="3"/>
  <c r="AA38" i="3"/>
  <c r="AB38" i="3"/>
  <c r="AC38" i="3"/>
  <c r="AD38" i="3"/>
  <c r="AE38" i="3"/>
  <c r="AF38" i="3"/>
  <c r="AG38" i="3"/>
  <c r="Z39" i="3"/>
  <c r="AA39" i="3"/>
  <c r="AB39" i="3"/>
  <c r="AC39" i="3"/>
  <c r="AD39" i="3"/>
  <c r="AE39" i="3"/>
  <c r="AF39" i="3"/>
  <c r="AG39" i="3"/>
  <c r="Z40" i="3"/>
  <c r="AA40" i="3"/>
  <c r="AB40" i="3"/>
  <c r="AC40" i="3"/>
  <c r="AD40" i="3"/>
  <c r="AE40" i="3"/>
  <c r="AF40" i="3"/>
  <c r="AG40" i="3"/>
  <c r="Z41" i="3"/>
  <c r="AA41" i="3"/>
  <c r="AB41" i="3"/>
  <c r="AC41" i="3"/>
  <c r="AD41" i="3"/>
  <c r="AE41" i="3"/>
  <c r="AF41" i="3"/>
  <c r="AG41" i="3"/>
  <c r="Z42" i="3"/>
  <c r="AA42" i="3"/>
  <c r="AB42" i="3"/>
  <c r="AC42" i="3"/>
  <c r="AD42" i="3"/>
  <c r="AE42" i="3"/>
  <c r="AF42" i="3"/>
  <c r="AG42" i="3"/>
  <c r="Z43" i="3"/>
  <c r="AA43" i="3"/>
  <c r="AB43" i="3"/>
  <c r="AC43" i="3"/>
  <c r="AD43" i="3"/>
  <c r="AE43" i="3"/>
  <c r="AF43" i="3"/>
  <c r="AG43" i="3"/>
  <c r="Z44" i="3"/>
  <c r="AA44" i="3"/>
  <c r="AB44" i="3"/>
  <c r="AC44" i="3"/>
  <c r="AD44" i="3"/>
  <c r="AE44" i="3"/>
  <c r="AF44" i="3"/>
  <c r="AG44" i="3"/>
  <c r="Z45" i="3"/>
  <c r="AA45" i="3"/>
  <c r="AB45" i="3"/>
  <c r="AC45" i="3"/>
  <c r="AD45" i="3"/>
  <c r="AE45" i="3"/>
  <c r="AF45" i="3"/>
  <c r="AG45" i="3"/>
  <c r="Z46" i="3"/>
  <c r="AA46" i="3"/>
  <c r="AB46" i="3"/>
  <c r="AC46" i="3"/>
  <c r="AD46" i="3"/>
  <c r="AE46" i="3"/>
  <c r="AF46" i="3"/>
  <c r="AG46" i="3"/>
  <c r="Z47" i="3"/>
  <c r="AA47" i="3"/>
  <c r="AB47" i="3"/>
  <c r="AC47" i="3"/>
  <c r="AD47" i="3"/>
  <c r="AE47" i="3"/>
  <c r="AF47" i="3"/>
  <c r="AG47" i="3"/>
  <c r="Z48" i="3"/>
  <c r="AA48" i="3"/>
  <c r="AB48" i="3"/>
  <c r="AC48" i="3"/>
  <c r="AD48" i="3"/>
  <c r="AE48" i="3"/>
  <c r="AF48" i="3"/>
  <c r="AG48" i="3"/>
  <c r="Z49" i="3"/>
  <c r="AA49" i="3"/>
  <c r="AB49" i="3"/>
  <c r="AC49" i="3"/>
  <c r="AD49" i="3"/>
  <c r="AE49" i="3"/>
  <c r="AF49" i="3"/>
  <c r="AG49" i="3"/>
  <c r="Z50" i="3"/>
  <c r="AA50" i="3"/>
  <c r="AB50" i="3"/>
  <c r="AC50" i="3"/>
  <c r="AD50" i="3"/>
  <c r="AE50" i="3"/>
  <c r="AF50" i="3"/>
  <c r="AG50" i="3"/>
  <c r="Z51" i="3"/>
  <c r="AA51" i="3"/>
  <c r="AB51" i="3"/>
  <c r="AC51" i="3"/>
  <c r="AD51" i="3"/>
  <c r="AE51" i="3"/>
  <c r="AF51" i="3"/>
  <c r="AG51" i="3"/>
  <c r="Z52" i="3"/>
  <c r="AA52" i="3"/>
  <c r="AB52" i="3"/>
  <c r="AC52" i="3"/>
  <c r="AD52" i="3"/>
  <c r="AE52" i="3"/>
  <c r="AF52" i="3"/>
  <c r="AG52" i="3"/>
  <c r="Z53" i="3"/>
  <c r="AA53" i="3"/>
  <c r="AB53" i="3"/>
  <c r="AC53" i="3"/>
  <c r="AD53" i="3"/>
  <c r="AE53" i="3"/>
  <c r="AF53" i="3"/>
  <c r="AG53" i="3"/>
  <c r="Z54" i="3"/>
  <c r="AA54" i="3"/>
  <c r="AB54" i="3"/>
  <c r="AC54" i="3"/>
  <c r="AD54" i="3"/>
  <c r="AE54" i="3"/>
  <c r="AF54" i="3"/>
  <c r="AG54" i="3"/>
  <c r="Z55" i="3"/>
  <c r="AA55" i="3"/>
  <c r="AB55" i="3"/>
  <c r="AC55" i="3"/>
  <c r="AD55" i="3"/>
  <c r="AE55" i="3"/>
  <c r="AF55" i="3"/>
  <c r="AG55" i="3"/>
  <c r="Z56" i="3"/>
  <c r="AA56" i="3"/>
  <c r="AB56" i="3"/>
  <c r="AC56" i="3"/>
  <c r="AD56" i="3"/>
  <c r="AE56" i="3"/>
  <c r="AF56" i="3"/>
  <c r="AG56" i="3"/>
  <c r="Z57" i="3"/>
  <c r="AA57" i="3"/>
  <c r="AB57" i="3"/>
  <c r="AC57" i="3"/>
  <c r="AD57" i="3"/>
  <c r="AE57" i="3"/>
  <c r="AF57" i="3"/>
  <c r="AG57" i="3"/>
  <c r="Z58" i="3"/>
  <c r="AA58" i="3"/>
  <c r="AB58" i="3"/>
  <c r="AC58" i="3"/>
  <c r="AD58" i="3"/>
  <c r="AE58" i="3"/>
  <c r="AF58" i="3"/>
  <c r="AG58" i="3"/>
  <c r="Z59" i="3"/>
  <c r="AA59" i="3"/>
  <c r="AB59" i="3"/>
  <c r="AC59" i="3"/>
  <c r="AD59" i="3"/>
  <c r="AE59" i="3"/>
  <c r="AF59" i="3"/>
  <c r="AG59" i="3"/>
  <c r="Z60" i="3"/>
  <c r="AA60" i="3"/>
  <c r="AB60" i="3"/>
  <c r="AC60" i="3"/>
  <c r="AD60" i="3"/>
  <c r="AE60" i="3"/>
  <c r="AF60" i="3"/>
  <c r="AG60" i="3"/>
  <c r="Z61" i="3"/>
  <c r="AA61" i="3"/>
  <c r="AB61" i="3"/>
  <c r="AC61" i="3"/>
  <c r="AD61" i="3"/>
  <c r="AE61" i="3"/>
  <c r="AF61" i="3"/>
  <c r="AG61" i="3"/>
  <c r="Z62" i="3"/>
  <c r="AA62" i="3"/>
  <c r="AB62" i="3"/>
  <c r="AC62" i="3"/>
  <c r="AD62" i="3"/>
  <c r="AE62" i="3"/>
  <c r="AF62" i="3"/>
  <c r="AG62" i="3"/>
  <c r="Z63" i="3"/>
  <c r="AA63" i="3"/>
  <c r="AB63" i="3"/>
  <c r="AC63" i="3"/>
  <c r="AD63" i="3"/>
  <c r="AE63" i="3"/>
  <c r="AF63" i="3"/>
  <c r="AG63" i="3"/>
  <c r="Z64" i="3"/>
  <c r="AA64" i="3"/>
  <c r="AB64" i="3"/>
  <c r="AC64" i="3"/>
  <c r="AD64" i="3"/>
  <c r="AE64" i="3"/>
  <c r="AF64" i="3"/>
  <c r="AG64" i="3"/>
  <c r="Z65" i="3"/>
  <c r="AA65" i="3"/>
  <c r="AB65" i="3"/>
  <c r="AC65" i="3"/>
  <c r="AD65" i="3"/>
  <c r="AE65" i="3"/>
  <c r="AF65" i="3"/>
  <c r="AG65" i="3"/>
  <c r="Z66" i="3"/>
  <c r="AA66" i="3"/>
  <c r="AB66" i="3"/>
  <c r="AC66" i="3"/>
  <c r="AD66" i="3"/>
  <c r="AE66" i="3"/>
  <c r="AF66" i="3"/>
  <c r="AG66" i="3"/>
  <c r="Z67" i="3"/>
  <c r="AA67" i="3"/>
  <c r="AB67" i="3"/>
  <c r="AC67" i="3"/>
  <c r="AD67" i="3"/>
  <c r="AE67" i="3"/>
  <c r="AF67" i="3"/>
  <c r="AG67" i="3"/>
  <c r="Z68" i="3"/>
  <c r="AA68" i="3"/>
  <c r="AB68" i="3"/>
  <c r="AC68" i="3"/>
  <c r="AD68" i="3"/>
  <c r="AE68" i="3"/>
  <c r="AF68" i="3"/>
  <c r="AG68" i="3"/>
  <c r="Z69" i="3"/>
  <c r="AA69" i="3"/>
  <c r="AB69" i="3"/>
  <c r="AC69" i="3"/>
  <c r="AD69" i="3"/>
  <c r="AE69" i="3"/>
  <c r="AF69" i="3"/>
  <c r="AG69" i="3"/>
  <c r="Z70" i="3"/>
  <c r="AA70" i="3"/>
  <c r="AB70" i="3"/>
  <c r="AC70" i="3"/>
  <c r="AD70" i="3"/>
  <c r="AE70" i="3"/>
  <c r="AF70" i="3"/>
  <c r="AG70" i="3"/>
  <c r="Z71" i="3"/>
  <c r="AA71" i="3"/>
  <c r="AB71" i="3"/>
  <c r="AC71" i="3"/>
  <c r="AD71" i="3"/>
  <c r="AE71" i="3"/>
  <c r="AF71" i="3"/>
  <c r="AG71" i="3"/>
  <c r="Z72" i="3"/>
  <c r="AA72" i="3"/>
  <c r="AB72" i="3"/>
  <c r="AC72" i="3"/>
  <c r="AD72" i="3"/>
  <c r="AE72" i="3"/>
  <c r="AF72" i="3"/>
  <c r="AG72" i="3"/>
  <c r="Z73" i="3"/>
  <c r="AA73" i="3"/>
  <c r="AB73" i="3"/>
  <c r="AC73" i="3"/>
  <c r="AD73" i="3"/>
  <c r="AE73" i="3"/>
  <c r="AF73" i="3"/>
  <c r="AG73" i="3"/>
  <c r="Z74" i="3"/>
  <c r="AA74" i="3"/>
  <c r="AB74" i="3"/>
  <c r="AC74" i="3"/>
  <c r="AD74" i="3"/>
  <c r="AE74" i="3"/>
  <c r="AF74" i="3"/>
  <c r="AG74" i="3"/>
  <c r="Z75" i="3"/>
  <c r="AA75" i="3"/>
  <c r="AB75" i="3"/>
  <c r="AC75" i="3"/>
  <c r="AD75" i="3"/>
  <c r="AE75" i="3"/>
  <c r="AF75" i="3"/>
  <c r="AG75" i="3"/>
  <c r="Z76" i="3"/>
  <c r="AA76" i="3"/>
  <c r="AB76" i="3"/>
  <c r="AC76" i="3"/>
  <c r="AD76" i="3"/>
  <c r="AE76" i="3"/>
  <c r="AF76" i="3"/>
  <c r="AG76" i="3"/>
  <c r="Z77" i="3"/>
  <c r="AA77" i="3"/>
  <c r="AB77" i="3"/>
  <c r="AC77" i="3"/>
  <c r="AD77" i="3"/>
  <c r="AE77" i="3"/>
  <c r="AF77" i="3"/>
  <c r="AG77" i="3"/>
  <c r="Z78" i="3"/>
  <c r="AA78" i="3"/>
  <c r="AB78" i="3"/>
  <c r="AC78" i="3"/>
  <c r="AD78" i="3"/>
  <c r="AE78" i="3"/>
  <c r="AF78" i="3"/>
  <c r="AG78" i="3"/>
  <c r="Z79" i="3"/>
  <c r="AA79" i="3"/>
  <c r="AB79" i="3"/>
  <c r="AC79" i="3"/>
  <c r="AD79" i="3"/>
  <c r="AE79" i="3"/>
  <c r="AF79" i="3"/>
  <c r="AG79" i="3"/>
  <c r="Z80" i="3"/>
  <c r="AA80" i="3"/>
  <c r="AB80" i="3"/>
  <c r="AC80" i="3"/>
  <c r="AD80" i="3"/>
  <c r="AE80" i="3"/>
  <c r="AF80" i="3"/>
  <c r="AG80" i="3"/>
  <c r="Z81" i="3"/>
  <c r="AA81" i="3"/>
  <c r="AB81" i="3"/>
  <c r="AC81" i="3"/>
  <c r="AD81" i="3"/>
  <c r="AE81" i="3"/>
  <c r="AF81" i="3"/>
  <c r="AG81" i="3"/>
  <c r="Z82" i="3"/>
  <c r="AA82" i="3"/>
  <c r="AB82" i="3"/>
  <c r="AC82" i="3"/>
  <c r="AD82" i="3"/>
  <c r="AE82" i="3"/>
  <c r="AF82" i="3"/>
  <c r="AG82" i="3"/>
  <c r="Z83" i="3"/>
  <c r="AA83" i="3"/>
  <c r="AB83" i="3"/>
  <c r="AC83" i="3"/>
  <c r="AD83" i="3"/>
  <c r="AE83" i="3"/>
  <c r="AF83" i="3"/>
  <c r="AG83" i="3"/>
  <c r="Z84" i="3"/>
  <c r="AA84" i="3"/>
  <c r="AB84" i="3"/>
  <c r="AC84" i="3"/>
  <c r="AD84" i="3"/>
  <c r="AE84" i="3"/>
  <c r="AF84" i="3"/>
  <c r="AG84" i="3"/>
  <c r="Z85" i="3"/>
  <c r="AA85" i="3"/>
  <c r="AB85" i="3"/>
  <c r="AC85" i="3"/>
  <c r="AD85" i="3"/>
  <c r="AE85" i="3"/>
  <c r="AF85" i="3"/>
  <c r="AG85" i="3"/>
  <c r="Z86" i="3"/>
  <c r="AA86" i="3"/>
  <c r="AB86" i="3"/>
  <c r="AC86" i="3"/>
  <c r="AD86" i="3"/>
  <c r="AE86" i="3"/>
  <c r="AF86" i="3"/>
  <c r="AG86" i="3"/>
  <c r="Z87" i="3"/>
  <c r="AA87" i="3"/>
  <c r="AB87" i="3"/>
  <c r="AC87" i="3"/>
  <c r="AD87" i="3"/>
  <c r="AE87" i="3"/>
  <c r="AF87" i="3"/>
  <c r="AG87" i="3"/>
  <c r="Z88" i="3"/>
  <c r="AA88" i="3"/>
  <c r="AB88" i="3"/>
  <c r="AC88" i="3"/>
  <c r="AD88" i="3"/>
  <c r="AE88" i="3"/>
  <c r="AF88" i="3"/>
  <c r="AG88" i="3"/>
  <c r="Z89" i="3"/>
  <c r="AA89" i="3"/>
  <c r="AB89" i="3"/>
  <c r="AC89" i="3"/>
  <c r="AD89" i="3"/>
  <c r="AE89" i="3"/>
  <c r="AF89" i="3"/>
  <c r="AG89" i="3"/>
  <c r="Z90" i="3"/>
  <c r="AA90" i="3"/>
  <c r="AB90" i="3"/>
  <c r="AC90" i="3"/>
  <c r="AD90" i="3"/>
  <c r="AE90" i="3"/>
  <c r="AF90" i="3"/>
  <c r="AG90" i="3"/>
  <c r="Z91" i="3"/>
  <c r="AA91" i="3"/>
  <c r="AB91" i="3"/>
  <c r="AC91" i="3"/>
  <c r="AD91" i="3"/>
  <c r="AE91" i="3"/>
  <c r="AF91" i="3"/>
  <c r="AG91" i="3"/>
  <c r="Z92" i="3"/>
  <c r="AA92" i="3"/>
  <c r="AB92" i="3"/>
  <c r="AC92" i="3"/>
  <c r="AD92" i="3"/>
  <c r="AE92" i="3"/>
  <c r="AF92" i="3"/>
  <c r="AG92" i="3"/>
  <c r="Z93" i="3"/>
  <c r="AA93" i="3"/>
  <c r="AB93" i="3"/>
  <c r="AC93" i="3"/>
  <c r="AD93" i="3"/>
  <c r="AE93" i="3"/>
  <c r="AF93" i="3"/>
  <c r="AG93" i="3"/>
  <c r="Z94" i="3"/>
  <c r="AA94" i="3"/>
  <c r="AB94" i="3"/>
  <c r="AC94" i="3"/>
  <c r="AD94" i="3"/>
  <c r="AE94" i="3"/>
  <c r="AF94" i="3"/>
  <c r="AG94" i="3"/>
  <c r="Z95" i="3"/>
  <c r="AA95" i="3"/>
  <c r="AB95" i="3"/>
  <c r="AC95" i="3"/>
  <c r="AD95" i="3"/>
  <c r="AE95" i="3"/>
  <c r="AF95" i="3"/>
  <c r="AG95" i="3"/>
  <c r="Z96" i="3"/>
  <c r="AA96" i="3"/>
  <c r="AB96" i="3"/>
  <c r="AC96" i="3"/>
  <c r="AD96" i="3"/>
  <c r="AE96" i="3"/>
  <c r="AF96" i="3"/>
  <c r="AG96" i="3"/>
  <c r="Z97" i="3"/>
  <c r="AA97" i="3"/>
  <c r="AB97" i="3"/>
  <c r="AC97" i="3"/>
  <c r="AD97" i="3"/>
  <c r="AE97" i="3"/>
  <c r="AF97" i="3"/>
  <c r="AG97" i="3"/>
  <c r="Z98" i="3"/>
  <c r="AA98" i="3"/>
  <c r="AB98" i="3"/>
  <c r="AC98" i="3"/>
  <c r="AD98" i="3"/>
  <c r="AE98" i="3"/>
  <c r="AF98" i="3"/>
  <c r="AG98" i="3"/>
  <c r="Z99" i="3"/>
  <c r="AA99" i="3"/>
  <c r="AB99" i="3"/>
  <c r="AC99" i="3"/>
  <c r="AD99" i="3"/>
  <c r="AE99" i="3"/>
  <c r="AF99" i="3"/>
  <c r="AG99" i="3"/>
  <c r="Z100" i="3"/>
  <c r="AA100" i="3"/>
  <c r="AB100" i="3"/>
  <c r="AC100" i="3"/>
  <c r="AD100" i="3"/>
  <c r="AE100" i="3"/>
  <c r="AF100" i="3"/>
  <c r="AG100" i="3"/>
  <c r="Z101" i="3"/>
  <c r="AA101" i="3"/>
  <c r="AB101" i="3"/>
  <c r="AC101" i="3"/>
  <c r="AD101" i="3"/>
  <c r="AE101" i="3"/>
  <c r="AF101" i="3"/>
  <c r="AG101" i="3"/>
  <c r="Z102" i="3"/>
  <c r="AA102" i="3"/>
  <c r="AB102" i="3"/>
  <c r="AC102" i="3"/>
  <c r="AD102" i="3"/>
  <c r="AE102" i="3"/>
  <c r="AF102" i="3"/>
  <c r="AG102" i="3"/>
  <c r="Z103" i="3"/>
  <c r="AA103" i="3"/>
  <c r="AB103" i="3"/>
  <c r="AC103" i="3"/>
  <c r="AD103" i="3"/>
  <c r="AE103" i="3"/>
  <c r="AF103" i="3"/>
  <c r="AG103" i="3"/>
  <c r="Z104" i="3"/>
  <c r="AA104" i="3"/>
  <c r="AB104" i="3"/>
  <c r="AC104" i="3"/>
  <c r="AD104" i="3"/>
  <c r="AE104" i="3"/>
  <c r="AF104" i="3"/>
  <c r="AG104" i="3"/>
  <c r="Z105" i="3"/>
  <c r="AA105" i="3"/>
  <c r="AB105" i="3"/>
  <c r="AC105" i="3"/>
  <c r="AD105" i="3"/>
  <c r="AE105" i="3"/>
  <c r="AF105" i="3"/>
  <c r="AG105" i="3"/>
  <c r="Z106" i="3"/>
  <c r="AA106" i="3"/>
  <c r="AB106" i="3"/>
  <c r="AC106" i="3"/>
  <c r="AD106" i="3"/>
  <c r="AE106" i="3"/>
  <c r="AF106" i="3"/>
  <c r="AG106" i="3"/>
  <c r="Z107" i="3"/>
  <c r="AA107" i="3"/>
  <c r="AB107" i="3"/>
  <c r="AC107" i="3"/>
  <c r="AD107" i="3"/>
  <c r="AE107" i="3"/>
  <c r="AF107" i="3"/>
  <c r="AG107" i="3"/>
  <c r="Z108" i="3"/>
  <c r="AA108" i="3"/>
  <c r="AB108" i="3"/>
  <c r="AC108" i="3"/>
  <c r="AD108" i="3"/>
  <c r="AE108" i="3"/>
  <c r="AF108" i="3"/>
  <c r="AG108" i="3"/>
  <c r="Z109" i="3"/>
  <c r="AA109" i="3"/>
  <c r="AB109" i="3"/>
  <c r="AC109" i="3"/>
  <c r="AD109" i="3"/>
  <c r="AE109" i="3"/>
  <c r="AF109" i="3"/>
  <c r="AG109" i="3"/>
  <c r="Z110" i="3"/>
  <c r="AA110" i="3"/>
  <c r="AB110" i="3"/>
  <c r="AC110" i="3"/>
  <c r="AD110" i="3"/>
  <c r="AE110" i="3"/>
  <c r="AF110" i="3"/>
  <c r="AG110" i="3"/>
  <c r="Z111" i="3"/>
  <c r="AA111" i="3"/>
  <c r="AB111" i="3"/>
  <c r="AC111" i="3"/>
  <c r="AD111" i="3"/>
  <c r="AE111" i="3"/>
  <c r="AF111" i="3"/>
  <c r="AG111" i="3"/>
  <c r="Z112" i="3"/>
  <c r="AA112" i="3"/>
  <c r="AB112" i="3"/>
  <c r="AC112" i="3"/>
  <c r="AD112" i="3"/>
  <c r="AE112" i="3"/>
  <c r="AF112" i="3"/>
  <c r="AG112" i="3"/>
  <c r="Z113" i="3"/>
  <c r="AA113" i="3"/>
  <c r="AB113" i="3"/>
  <c r="AC113" i="3"/>
  <c r="AD113" i="3"/>
  <c r="AE113" i="3"/>
  <c r="AF113" i="3"/>
  <c r="AG113" i="3"/>
  <c r="Z114" i="3"/>
  <c r="AA114" i="3"/>
  <c r="AB114" i="3"/>
  <c r="AC114" i="3"/>
  <c r="AD114" i="3"/>
  <c r="AE114" i="3"/>
  <c r="AF114" i="3"/>
  <c r="AG114" i="3"/>
  <c r="Z115" i="3"/>
  <c r="AA115" i="3"/>
  <c r="AB115" i="3"/>
  <c r="AC115" i="3"/>
  <c r="AD115" i="3"/>
  <c r="AE115" i="3"/>
  <c r="AF115" i="3"/>
  <c r="AG115" i="3"/>
  <c r="Z116" i="3"/>
  <c r="AA116" i="3"/>
  <c r="AB116" i="3"/>
  <c r="AC116" i="3"/>
  <c r="AD116" i="3"/>
  <c r="AE116" i="3"/>
  <c r="AF116" i="3"/>
  <c r="AG116" i="3"/>
  <c r="Z117" i="3"/>
  <c r="AA117" i="3"/>
  <c r="AB117" i="3"/>
  <c r="AC117" i="3"/>
  <c r="AD117" i="3"/>
  <c r="AE117" i="3"/>
  <c r="AF117" i="3"/>
  <c r="AG117" i="3"/>
  <c r="Z118" i="3"/>
  <c r="AA118" i="3"/>
  <c r="AB118" i="3"/>
  <c r="AC118" i="3"/>
  <c r="AD118" i="3"/>
  <c r="AE118" i="3"/>
  <c r="AF118" i="3"/>
  <c r="AG118" i="3"/>
  <c r="Z119" i="3"/>
  <c r="AA119" i="3"/>
  <c r="AB119" i="3"/>
  <c r="AC119" i="3"/>
  <c r="AD119" i="3"/>
  <c r="AE119" i="3"/>
  <c r="AF119" i="3"/>
  <c r="AG119" i="3"/>
  <c r="Z120" i="3"/>
  <c r="AA120" i="3"/>
  <c r="AB120" i="3"/>
  <c r="AC120" i="3"/>
  <c r="AD120" i="3"/>
  <c r="AE120" i="3"/>
  <c r="AF120" i="3"/>
  <c r="AG120" i="3"/>
  <c r="Z121" i="3"/>
  <c r="AA121" i="3"/>
  <c r="AB121" i="3"/>
  <c r="AC121" i="3"/>
  <c r="AD121" i="3"/>
  <c r="AE121" i="3"/>
  <c r="AF121" i="3"/>
  <c r="AG121" i="3"/>
  <c r="Z122" i="3"/>
  <c r="AA122" i="3"/>
  <c r="AB122" i="3"/>
  <c r="AC122" i="3"/>
  <c r="AD122" i="3"/>
  <c r="AE122" i="3"/>
  <c r="AF122" i="3"/>
  <c r="AG122" i="3"/>
  <c r="Z123" i="3"/>
  <c r="AA123" i="3"/>
  <c r="AB123" i="3"/>
  <c r="AC123" i="3"/>
  <c r="AD123" i="3"/>
  <c r="AE123" i="3"/>
  <c r="AF123" i="3"/>
  <c r="AG123" i="3"/>
  <c r="Z124" i="3"/>
  <c r="AA124" i="3"/>
  <c r="AB124" i="3"/>
  <c r="AC124" i="3"/>
  <c r="AD124" i="3"/>
  <c r="AE124" i="3"/>
  <c r="AF124" i="3"/>
  <c r="AG124" i="3"/>
  <c r="Z125" i="3"/>
  <c r="AA125" i="3"/>
  <c r="AB125" i="3"/>
  <c r="AC125" i="3"/>
  <c r="AD125" i="3"/>
  <c r="AE125" i="3"/>
  <c r="AF125" i="3"/>
  <c r="AG125" i="3"/>
  <c r="Z126" i="3"/>
  <c r="AA126" i="3"/>
  <c r="AB126" i="3"/>
  <c r="AC126" i="3"/>
  <c r="AD126" i="3"/>
  <c r="AE126" i="3"/>
  <c r="AF126" i="3"/>
  <c r="AG126" i="3"/>
  <c r="Z127" i="3"/>
  <c r="AA127" i="3"/>
  <c r="AB127" i="3"/>
  <c r="AC127" i="3"/>
  <c r="AD127" i="3"/>
  <c r="AE127" i="3"/>
  <c r="AF127" i="3"/>
  <c r="AG127" i="3"/>
  <c r="Z128" i="3"/>
  <c r="AA128" i="3"/>
  <c r="AB128" i="3"/>
  <c r="AC128" i="3"/>
  <c r="AD128" i="3"/>
  <c r="AE128" i="3"/>
  <c r="AF128" i="3"/>
  <c r="AG128" i="3"/>
  <c r="Z129" i="3"/>
  <c r="AA129" i="3"/>
  <c r="AB129" i="3"/>
  <c r="AC129" i="3"/>
  <c r="AD129" i="3"/>
  <c r="AE129" i="3"/>
  <c r="AF129" i="3"/>
  <c r="AG129" i="3"/>
  <c r="Z130" i="3"/>
  <c r="AA130" i="3"/>
  <c r="AB130" i="3"/>
  <c r="AC130" i="3"/>
  <c r="AD130" i="3"/>
  <c r="AE130" i="3"/>
  <c r="AF130" i="3"/>
  <c r="AG130" i="3"/>
  <c r="Z131" i="3"/>
  <c r="AA131" i="3"/>
  <c r="AB131" i="3"/>
  <c r="AC131" i="3"/>
  <c r="AD131" i="3"/>
  <c r="AE131" i="3"/>
  <c r="AF131" i="3"/>
  <c r="AG131" i="3"/>
  <c r="Z132" i="3"/>
  <c r="AA132" i="3"/>
  <c r="AB132" i="3"/>
  <c r="AC132" i="3"/>
  <c r="AD132" i="3"/>
  <c r="AE132" i="3"/>
  <c r="AF132" i="3"/>
  <c r="AG132" i="3"/>
  <c r="Z133" i="3"/>
  <c r="AA133" i="3"/>
  <c r="AB133" i="3"/>
  <c r="AC133" i="3"/>
  <c r="AD133" i="3"/>
  <c r="AE133" i="3"/>
  <c r="AF133" i="3"/>
  <c r="AG133" i="3"/>
  <c r="Z134" i="3"/>
  <c r="AA134" i="3"/>
  <c r="AB134" i="3"/>
  <c r="AC134" i="3"/>
  <c r="AD134" i="3"/>
  <c r="AE134" i="3"/>
  <c r="AF134" i="3"/>
  <c r="AG134" i="3"/>
  <c r="Z135" i="3"/>
  <c r="AA135" i="3"/>
  <c r="AB135" i="3"/>
  <c r="AC135" i="3"/>
  <c r="AD135" i="3"/>
  <c r="AE135" i="3"/>
  <c r="AF135" i="3"/>
  <c r="AG135" i="3"/>
  <c r="Z136" i="3"/>
  <c r="AA136" i="3"/>
  <c r="AB136" i="3"/>
  <c r="AC136" i="3"/>
  <c r="AD136" i="3"/>
  <c r="AE136" i="3"/>
  <c r="AF136" i="3"/>
  <c r="AG136" i="3"/>
  <c r="Z137" i="3"/>
  <c r="AA137" i="3"/>
  <c r="AB137" i="3"/>
  <c r="AC137" i="3"/>
  <c r="AD137" i="3"/>
  <c r="AE137" i="3"/>
  <c r="AF137" i="3"/>
  <c r="AG137" i="3"/>
  <c r="Z138" i="3"/>
  <c r="AA138" i="3"/>
  <c r="AB138" i="3"/>
  <c r="AC138" i="3"/>
  <c r="AD138" i="3"/>
  <c r="AE138" i="3"/>
  <c r="AF138" i="3"/>
  <c r="AG138" i="3"/>
  <c r="Z139" i="3"/>
  <c r="AA139" i="3"/>
  <c r="AB139" i="3"/>
  <c r="AC139" i="3"/>
  <c r="AD139" i="3"/>
  <c r="AE139" i="3"/>
  <c r="AF139" i="3"/>
  <c r="AG139" i="3"/>
  <c r="Z140" i="3"/>
  <c r="AA140" i="3"/>
  <c r="AB140" i="3"/>
  <c r="AC140" i="3"/>
  <c r="AD140" i="3"/>
  <c r="AE140" i="3"/>
  <c r="AF140" i="3"/>
  <c r="AG140" i="3"/>
  <c r="Z141" i="3"/>
  <c r="AA141" i="3"/>
  <c r="AB141" i="3"/>
  <c r="AC141" i="3"/>
  <c r="AD141" i="3"/>
  <c r="AE141" i="3"/>
  <c r="AF141" i="3"/>
  <c r="AG141" i="3"/>
  <c r="Z142" i="3"/>
  <c r="AA142" i="3"/>
  <c r="AB142" i="3"/>
  <c r="AC142" i="3"/>
  <c r="AD142" i="3"/>
  <c r="AE142" i="3"/>
  <c r="AF142" i="3"/>
  <c r="AG142" i="3"/>
  <c r="Z143" i="3"/>
  <c r="AA143" i="3"/>
  <c r="AB143" i="3"/>
  <c r="AC143" i="3"/>
  <c r="AD143" i="3"/>
  <c r="AE143" i="3"/>
  <c r="AF143" i="3"/>
  <c r="AG143" i="3"/>
  <c r="Z144" i="3"/>
  <c r="AA144" i="3"/>
  <c r="AB144" i="3"/>
  <c r="AC144" i="3"/>
  <c r="AD144" i="3"/>
  <c r="AE144" i="3"/>
  <c r="AF144" i="3"/>
  <c r="AG144" i="3"/>
  <c r="Z145" i="3"/>
  <c r="AA145" i="3"/>
  <c r="AB145" i="3"/>
  <c r="AC145" i="3"/>
  <c r="AD145" i="3"/>
  <c r="AE145" i="3"/>
  <c r="AF145" i="3"/>
  <c r="AG145" i="3"/>
  <c r="Z146" i="3"/>
  <c r="AA146" i="3"/>
  <c r="AB146" i="3"/>
  <c r="AC146" i="3"/>
  <c r="AD146" i="3"/>
  <c r="AE146" i="3"/>
  <c r="AF146" i="3"/>
  <c r="AG146" i="3"/>
  <c r="Z147" i="3"/>
  <c r="AA147" i="3"/>
  <c r="AB147" i="3"/>
  <c r="AC147" i="3"/>
  <c r="AD147" i="3"/>
  <c r="AE147" i="3"/>
  <c r="AF147" i="3"/>
  <c r="AG147" i="3"/>
  <c r="Z148" i="3"/>
  <c r="AA148" i="3"/>
  <c r="AB148" i="3"/>
  <c r="AC148" i="3"/>
  <c r="AD148" i="3"/>
  <c r="AE148" i="3"/>
  <c r="AF148" i="3"/>
  <c r="AG148" i="3"/>
  <c r="Z149" i="3"/>
  <c r="AA149" i="3"/>
  <c r="AB149" i="3"/>
  <c r="AC149" i="3"/>
  <c r="AD149" i="3"/>
  <c r="AE149" i="3"/>
  <c r="AF149" i="3"/>
  <c r="AG149" i="3"/>
  <c r="Z150" i="3"/>
  <c r="AA150" i="3"/>
  <c r="AB150" i="3"/>
  <c r="AC150" i="3"/>
  <c r="AD150" i="3"/>
  <c r="AE150" i="3"/>
  <c r="AF150" i="3"/>
  <c r="AG150" i="3"/>
  <c r="Z151" i="3"/>
  <c r="AA151" i="3"/>
  <c r="AB151" i="3"/>
  <c r="AC151" i="3"/>
  <c r="AD151" i="3"/>
  <c r="AE151" i="3"/>
  <c r="AF151" i="3"/>
  <c r="AG151" i="3"/>
  <c r="Z152" i="3"/>
  <c r="AA152" i="3"/>
  <c r="AB152" i="3"/>
  <c r="AC152" i="3"/>
  <c r="AD152" i="3"/>
  <c r="AE152" i="3"/>
  <c r="AF152" i="3"/>
  <c r="AG152" i="3"/>
  <c r="Z153" i="3"/>
  <c r="AA153" i="3"/>
  <c r="AB153" i="3"/>
  <c r="AC153" i="3"/>
  <c r="AD153" i="3"/>
  <c r="AE153" i="3"/>
  <c r="AF153" i="3"/>
  <c r="AG153" i="3"/>
  <c r="Z154" i="3"/>
  <c r="AA154" i="3"/>
  <c r="AB154" i="3"/>
  <c r="AC154" i="3"/>
  <c r="AD154" i="3"/>
  <c r="AE154" i="3"/>
  <c r="AF154" i="3"/>
  <c r="AG154" i="3"/>
  <c r="Z155" i="3"/>
  <c r="AA155" i="3"/>
  <c r="AB155" i="3"/>
  <c r="AC155" i="3"/>
  <c r="AD155" i="3"/>
  <c r="AE155" i="3"/>
  <c r="AF155" i="3"/>
  <c r="AG155" i="3"/>
  <c r="Z156" i="3"/>
  <c r="AA156" i="3"/>
  <c r="AB156" i="3"/>
  <c r="AC156" i="3"/>
  <c r="AD156" i="3"/>
  <c r="AE156" i="3"/>
  <c r="AF156" i="3"/>
  <c r="AG156" i="3"/>
  <c r="Z157" i="3"/>
  <c r="AA157" i="3"/>
  <c r="AB157" i="3"/>
  <c r="AC157" i="3"/>
  <c r="AD157" i="3"/>
  <c r="AE157" i="3"/>
  <c r="AF157" i="3"/>
  <c r="AG157" i="3"/>
  <c r="Z158" i="3"/>
  <c r="AA158" i="3"/>
  <c r="AB158" i="3"/>
  <c r="AC158" i="3"/>
  <c r="AD158" i="3"/>
  <c r="AE158" i="3"/>
  <c r="AF158" i="3"/>
  <c r="AG158" i="3"/>
  <c r="Z159" i="3"/>
  <c r="AA159" i="3"/>
  <c r="AB159" i="3"/>
  <c r="AC159" i="3"/>
  <c r="AD159" i="3"/>
  <c r="AE159" i="3"/>
  <c r="AF159" i="3"/>
  <c r="AG159" i="3"/>
  <c r="Z160" i="3"/>
  <c r="AA160" i="3"/>
  <c r="AB160" i="3"/>
  <c r="AC160" i="3"/>
  <c r="AD160" i="3"/>
  <c r="AE160" i="3"/>
  <c r="AF160" i="3"/>
  <c r="AG160" i="3"/>
  <c r="Z161" i="3"/>
  <c r="AA161" i="3"/>
  <c r="AB161" i="3"/>
  <c r="AC161" i="3"/>
  <c r="AD161" i="3"/>
  <c r="AE161" i="3"/>
  <c r="AF161" i="3"/>
  <c r="AG161" i="3"/>
  <c r="Z162" i="3"/>
  <c r="AA162" i="3"/>
  <c r="AB162" i="3"/>
  <c r="AC162" i="3"/>
  <c r="AD162" i="3"/>
  <c r="AE162" i="3"/>
  <c r="AF162" i="3"/>
  <c r="AG162" i="3"/>
  <c r="Z163" i="3"/>
  <c r="AA163" i="3"/>
  <c r="AB163" i="3"/>
  <c r="AC163" i="3"/>
  <c r="AD163" i="3"/>
  <c r="AE163" i="3"/>
  <c r="AF163" i="3"/>
  <c r="AG163" i="3"/>
  <c r="Z164" i="3"/>
  <c r="AA164" i="3"/>
  <c r="AB164" i="3"/>
  <c r="AC164" i="3"/>
  <c r="AD164" i="3"/>
  <c r="AE164" i="3"/>
  <c r="AF164" i="3"/>
  <c r="AG164" i="3"/>
  <c r="Z165" i="3"/>
  <c r="AA165" i="3"/>
  <c r="AB165" i="3"/>
  <c r="AC165" i="3"/>
  <c r="AD165" i="3"/>
  <c r="AE165" i="3"/>
  <c r="AF165" i="3"/>
  <c r="AG165" i="3"/>
  <c r="Z166" i="3"/>
  <c r="AA166" i="3"/>
  <c r="AB166" i="3"/>
  <c r="AC166" i="3"/>
  <c r="AD166" i="3"/>
  <c r="AE166" i="3"/>
  <c r="AF166" i="3"/>
  <c r="AG166" i="3"/>
  <c r="Z167" i="3"/>
  <c r="AA167" i="3"/>
  <c r="AB167" i="3"/>
  <c r="AC167" i="3"/>
  <c r="AD167" i="3"/>
  <c r="AE167" i="3"/>
  <c r="AF167" i="3"/>
  <c r="AG167" i="3"/>
  <c r="Z168" i="3"/>
  <c r="AA168" i="3"/>
  <c r="AB168" i="3"/>
  <c r="AC168" i="3"/>
  <c r="AD168" i="3"/>
  <c r="AE168" i="3"/>
  <c r="AF168" i="3"/>
  <c r="AG168" i="3"/>
  <c r="Z169" i="3"/>
  <c r="AA169" i="3"/>
  <c r="AB169" i="3"/>
  <c r="AC169" i="3"/>
  <c r="AD169" i="3"/>
  <c r="AE169" i="3"/>
  <c r="AF169" i="3"/>
  <c r="AG169" i="3"/>
  <c r="Z170" i="3"/>
  <c r="AA170" i="3"/>
  <c r="AB170" i="3"/>
  <c r="AC170" i="3"/>
  <c r="AD170" i="3"/>
  <c r="AE170" i="3"/>
  <c r="AF170" i="3"/>
  <c r="AG170" i="3"/>
  <c r="Z171" i="3"/>
  <c r="AA171" i="3"/>
  <c r="AB171" i="3"/>
  <c r="AC171" i="3"/>
  <c r="AD171" i="3"/>
  <c r="AE171" i="3"/>
  <c r="AF171" i="3"/>
  <c r="AG171" i="3"/>
  <c r="Z172" i="3"/>
  <c r="AA172" i="3"/>
  <c r="AB172" i="3"/>
  <c r="AC172" i="3"/>
  <c r="AD172" i="3"/>
  <c r="AE172" i="3"/>
  <c r="AF172" i="3"/>
  <c r="AG172" i="3"/>
  <c r="Z173" i="3"/>
  <c r="AA173" i="3"/>
  <c r="AB173" i="3"/>
  <c r="AC173" i="3"/>
  <c r="AD173" i="3"/>
  <c r="AE173" i="3"/>
  <c r="AF173" i="3"/>
  <c r="AG173" i="3"/>
  <c r="Z174" i="3"/>
  <c r="AA174" i="3"/>
  <c r="AB174" i="3"/>
  <c r="AC174" i="3"/>
  <c r="AD174" i="3"/>
  <c r="AE174" i="3"/>
  <c r="AF174" i="3"/>
  <c r="AG174" i="3"/>
  <c r="Z175" i="3"/>
  <c r="AA175" i="3"/>
  <c r="AB175" i="3"/>
  <c r="AC175" i="3"/>
  <c r="AD175" i="3"/>
  <c r="AE175" i="3"/>
  <c r="AF175" i="3"/>
  <c r="AG175" i="3"/>
  <c r="Z176" i="3"/>
  <c r="AA176" i="3"/>
  <c r="AB176" i="3"/>
  <c r="AC176" i="3"/>
  <c r="AD176" i="3"/>
  <c r="AE176" i="3"/>
  <c r="AF176" i="3"/>
  <c r="AG176" i="3"/>
  <c r="Z177" i="3"/>
  <c r="AA177" i="3"/>
  <c r="AB177" i="3"/>
  <c r="AC177" i="3"/>
  <c r="AD177" i="3"/>
  <c r="AE177" i="3"/>
  <c r="AF177" i="3"/>
  <c r="AG177" i="3"/>
  <c r="Z178" i="3"/>
  <c r="AA178" i="3"/>
  <c r="AB178" i="3"/>
  <c r="AC178" i="3"/>
  <c r="AD178" i="3"/>
  <c r="AE178" i="3"/>
  <c r="AF178" i="3"/>
  <c r="AG178" i="3"/>
  <c r="Z179" i="3"/>
  <c r="AA179" i="3"/>
  <c r="AB179" i="3"/>
  <c r="AC179" i="3"/>
  <c r="AD179" i="3"/>
  <c r="AE179" i="3"/>
  <c r="AF179" i="3"/>
  <c r="AG179" i="3"/>
  <c r="Z180" i="3"/>
  <c r="AA180" i="3"/>
  <c r="AB180" i="3"/>
  <c r="AC180" i="3"/>
  <c r="AD180" i="3"/>
  <c r="AE180" i="3"/>
  <c r="AF180" i="3"/>
  <c r="AG180" i="3"/>
  <c r="Z181" i="3"/>
  <c r="AA181" i="3"/>
  <c r="AB181" i="3"/>
  <c r="AC181" i="3"/>
  <c r="AD181" i="3"/>
  <c r="AE181" i="3"/>
  <c r="AF181" i="3"/>
  <c r="AG181" i="3"/>
  <c r="Z182" i="3"/>
  <c r="AA182" i="3"/>
  <c r="AB182" i="3"/>
  <c r="AC182" i="3"/>
  <c r="AD182" i="3"/>
  <c r="AE182" i="3"/>
  <c r="AF182" i="3"/>
  <c r="AG182" i="3"/>
  <c r="Z183" i="3"/>
  <c r="AA183" i="3"/>
  <c r="AB183" i="3"/>
  <c r="AC183" i="3"/>
  <c r="AD183" i="3"/>
  <c r="AE183" i="3"/>
  <c r="AF183" i="3"/>
  <c r="AG183" i="3"/>
  <c r="Z184" i="3"/>
  <c r="AA184" i="3"/>
  <c r="AB184" i="3"/>
  <c r="AC184" i="3"/>
  <c r="AD184" i="3"/>
  <c r="AE184" i="3"/>
  <c r="AF184" i="3"/>
  <c r="AG184" i="3"/>
  <c r="Z185" i="3"/>
  <c r="AA185" i="3"/>
  <c r="AB185" i="3"/>
  <c r="AC185" i="3"/>
  <c r="AD185" i="3"/>
  <c r="AE185" i="3"/>
  <c r="AF185" i="3"/>
  <c r="AG185" i="3"/>
  <c r="Z186" i="3"/>
  <c r="AA186" i="3"/>
  <c r="AB186" i="3"/>
  <c r="AC186" i="3"/>
  <c r="AD186" i="3"/>
  <c r="AE186" i="3"/>
  <c r="AF186" i="3"/>
  <c r="AG186" i="3"/>
  <c r="Z187" i="3"/>
  <c r="AA187" i="3"/>
  <c r="AB187" i="3"/>
  <c r="AC187" i="3"/>
  <c r="AD187" i="3"/>
  <c r="AE187" i="3"/>
  <c r="AF187" i="3"/>
  <c r="AG187" i="3"/>
  <c r="Z188" i="3"/>
  <c r="AA188" i="3"/>
  <c r="AB188" i="3"/>
  <c r="AC188" i="3"/>
  <c r="AD188" i="3"/>
  <c r="AE188" i="3"/>
  <c r="AF188" i="3"/>
  <c r="AG188" i="3"/>
  <c r="Z189" i="3"/>
  <c r="AA189" i="3"/>
  <c r="AB189" i="3"/>
  <c r="AC189" i="3"/>
  <c r="AD189" i="3"/>
  <c r="AE189" i="3"/>
  <c r="AF189" i="3"/>
  <c r="AG189" i="3"/>
  <c r="Z190" i="3"/>
  <c r="AA190" i="3"/>
  <c r="AB190" i="3"/>
  <c r="AC190" i="3"/>
  <c r="AD190" i="3"/>
  <c r="AE190" i="3"/>
  <c r="AF190" i="3"/>
  <c r="AG190" i="3"/>
  <c r="Z191" i="3"/>
  <c r="AA191" i="3"/>
  <c r="AB191" i="3"/>
  <c r="AC191" i="3"/>
  <c r="AD191" i="3"/>
  <c r="AE191" i="3"/>
  <c r="AF191" i="3"/>
  <c r="AG191" i="3"/>
  <c r="Z192" i="3"/>
  <c r="AA192" i="3"/>
  <c r="AB192" i="3"/>
  <c r="AC192" i="3"/>
  <c r="AD192" i="3"/>
  <c r="AE192" i="3"/>
  <c r="AF192" i="3"/>
  <c r="AG192" i="3"/>
  <c r="Z193" i="3"/>
  <c r="AA193" i="3"/>
  <c r="AB193" i="3"/>
  <c r="AC193" i="3"/>
  <c r="AD193" i="3"/>
  <c r="AE193" i="3"/>
  <c r="AF193" i="3"/>
  <c r="AG193" i="3"/>
  <c r="Z194" i="3"/>
  <c r="AA194" i="3"/>
  <c r="AB194" i="3"/>
  <c r="AC194" i="3"/>
  <c r="AD194" i="3"/>
  <c r="AE194" i="3"/>
  <c r="AF194" i="3"/>
  <c r="AG194" i="3"/>
  <c r="Z195" i="3"/>
  <c r="AA195" i="3"/>
  <c r="AB195" i="3"/>
  <c r="AC195" i="3"/>
  <c r="AD195" i="3"/>
  <c r="AE195" i="3"/>
  <c r="AF195" i="3"/>
  <c r="AG195" i="3"/>
  <c r="Z196" i="3"/>
  <c r="AA196" i="3"/>
  <c r="AB196" i="3"/>
  <c r="AC196" i="3"/>
  <c r="AD196" i="3"/>
  <c r="AE196" i="3"/>
  <c r="AF196" i="3"/>
  <c r="AG196" i="3"/>
  <c r="Z197" i="3"/>
  <c r="AA197" i="3"/>
  <c r="AB197" i="3"/>
  <c r="AC197" i="3"/>
  <c r="AD197" i="3"/>
  <c r="AE197" i="3"/>
  <c r="AF197" i="3"/>
  <c r="AG197" i="3"/>
  <c r="Z198" i="3"/>
  <c r="AA198" i="3"/>
  <c r="AB198" i="3"/>
  <c r="AC198" i="3"/>
  <c r="AD198" i="3"/>
  <c r="AE198" i="3"/>
  <c r="AF198" i="3"/>
  <c r="AG198" i="3"/>
  <c r="Z199" i="3"/>
  <c r="AA199" i="3"/>
  <c r="AB199" i="3"/>
  <c r="AC199" i="3"/>
  <c r="AD199" i="3"/>
  <c r="AE199" i="3"/>
  <c r="AF199" i="3"/>
  <c r="AG199" i="3"/>
  <c r="Z200" i="3"/>
  <c r="AA200" i="3"/>
  <c r="AB200" i="3"/>
  <c r="AC200" i="3"/>
  <c r="AD200" i="3"/>
  <c r="AE200" i="3"/>
  <c r="AF200" i="3"/>
  <c r="AG200" i="3"/>
  <c r="Z201" i="3"/>
  <c r="AA201" i="3"/>
  <c r="AB201" i="3"/>
  <c r="AC201" i="3"/>
  <c r="AD201" i="3"/>
  <c r="AE201" i="3"/>
  <c r="AF201" i="3"/>
  <c r="AG201" i="3"/>
  <c r="Z202" i="3"/>
  <c r="AA202" i="3"/>
  <c r="AB202" i="3"/>
  <c r="AC202" i="3"/>
  <c r="AD202" i="3"/>
  <c r="AE202" i="3"/>
  <c r="AF202" i="3"/>
  <c r="AG202" i="3"/>
  <c r="Z203" i="3"/>
  <c r="AA203" i="3"/>
  <c r="AB203" i="3"/>
  <c r="AC203" i="3"/>
  <c r="AD203" i="3"/>
  <c r="AE203" i="3"/>
  <c r="AF203" i="3"/>
  <c r="AG203" i="3"/>
  <c r="Z204" i="3"/>
  <c r="AA204" i="3"/>
  <c r="AB204" i="3"/>
  <c r="AC204" i="3"/>
  <c r="AD204" i="3"/>
  <c r="AE204" i="3"/>
  <c r="AF204" i="3"/>
  <c r="AG204" i="3"/>
  <c r="Z205" i="3"/>
  <c r="AA205" i="3"/>
  <c r="AB205" i="3"/>
  <c r="AC205" i="3"/>
  <c r="AD205" i="3"/>
  <c r="AE205" i="3"/>
  <c r="AF205" i="3"/>
  <c r="AG205" i="3"/>
  <c r="Z206" i="3"/>
  <c r="AA206" i="3"/>
  <c r="AB206" i="3"/>
  <c r="AC206" i="3"/>
  <c r="AD206" i="3"/>
  <c r="AE206" i="3"/>
  <c r="AF206" i="3"/>
  <c r="AG206" i="3"/>
  <c r="Z207" i="3"/>
  <c r="AA207" i="3"/>
  <c r="AB207" i="3"/>
  <c r="AC207" i="3"/>
  <c r="AD207" i="3"/>
  <c r="AE207" i="3"/>
  <c r="AF207" i="3"/>
  <c r="AG207" i="3"/>
  <c r="Z208" i="3"/>
  <c r="AA208" i="3"/>
  <c r="AB208" i="3"/>
  <c r="AC208" i="3"/>
  <c r="AD208" i="3"/>
  <c r="AE208" i="3"/>
  <c r="AF208" i="3"/>
  <c r="AG208" i="3"/>
  <c r="Z209" i="3"/>
  <c r="AA209" i="3"/>
  <c r="AB209" i="3"/>
  <c r="AC209" i="3"/>
  <c r="AD209" i="3"/>
  <c r="AE209" i="3"/>
  <c r="AF209" i="3"/>
  <c r="AG209" i="3"/>
  <c r="Z210" i="3"/>
  <c r="AA210" i="3"/>
  <c r="AB210" i="3"/>
  <c r="AC210" i="3"/>
  <c r="AD210" i="3"/>
  <c r="AE210" i="3"/>
  <c r="AF210" i="3"/>
  <c r="AG210" i="3"/>
  <c r="Z211" i="3"/>
  <c r="AA211" i="3"/>
  <c r="AB211" i="3"/>
  <c r="AC211" i="3"/>
  <c r="AD211" i="3"/>
  <c r="AE211" i="3"/>
  <c r="AF211" i="3"/>
  <c r="AG211" i="3"/>
  <c r="Z212" i="3"/>
  <c r="AA212" i="3"/>
  <c r="AB212" i="3"/>
  <c r="AC212" i="3"/>
  <c r="AD212" i="3"/>
  <c r="AE212" i="3"/>
  <c r="AF212" i="3"/>
  <c r="AG212" i="3"/>
  <c r="Z213" i="3"/>
  <c r="AA213" i="3"/>
  <c r="AB213" i="3"/>
  <c r="AC213" i="3"/>
  <c r="AD213" i="3"/>
  <c r="AE213" i="3"/>
  <c r="AF213" i="3"/>
  <c r="AG213" i="3"/>
  <c r="Z214" i="3"/>
  <c r="AA214" i="3"/>
  <c r="AB214" i="3"/>
  <c r="AC214" i="3"/>
  <c r="AD214" i="3"/>
  <c r="AE214" i="3"/>
  <c r="AF214" i="3"/>
  <c r="AG214" i="3"/>
  <c r="Z215" i="3"/>
  <c r="AA215" i="3"/>
  <c r="AB215" i="3"/>
  <c r="AC215" i="3"/>
  <c r="AD215" i="3"/>
  <c r="AE215" i="3"/>
  <c r="AF215" i="3"/>
  <c r="AG215" i="3"/>
  <c r="Z216" i="3"/>
  <c r="AA216" i="3"/>
  <c r="AB216" i="3"/>
  <c r="AC216" i="3"/>
  <c r="AD216" i="3"/>
  <c r="AE216" i="3"/>
  <c r="AF216" i="3"/>
  <c r="AG216" i="3"/>
  <c r="Z217" i="3"/>
  <c r="AA217" i="3"/>
  <c r="AB217" i="3"/>
  <c r="AC217" i="3"/>
  <c r="AD217" i="3"/>
  <c r="AE217" i="3"/>
  <c r="AF217" i="3"/>
  <c r="AG217" i="3"/>
  <c r="Z218" i="3"/>
  <c r="AA218" i="3"/>
  <c r="AB218" i="3"/>
  <c r="AC218" i="3"/>
  <c r="AD218" i="3"/>
  <c r="AE218" i="3"/>
  <c r="AF218" i="3"/>
  <c r="AG218" i="3"/>
  <c r="Z219" i="3"/>
  <c r="AA219" i="3"/>
  <c r="AB219" i="3"/>
  <c r="AC219" i="3"/>
  <c r="AD219" i="3"/>
  <c r="AE219" i="3"/>
  <c r="AF219" i="3"/>
  <c r="AG219" i="3"/>
  <c r="Z220" i="3"/>
  <c r="AA220" i="3"/>
  <c r="AB220" i="3"/>
  <c r="AC220" i="3"/>
  <c r="AD220" i="3"/>
  <c r="AE220" i="3"/>
  <c r="AF220" i="3"/>
  <c r="AG220" i="3"/>
  <c r="Z221" i="3"/>
  <c r="AA221" i="3"/>
  <c r="AB221" i="3"/>
  <c r="AC221" i="3"/>
  <c r="AD221" i="3"/>
  <c r="AE221" i="3"/>
  <c r="AF221" i="3"/>
  <c r="AG221" i="3"/>
  <c r="Z222" i="3"/>
  <c r="AA222" i="3"/>
  <c r="AB222" i="3"/>
  <c r="AC222" i="3"/>
  <c r="AD222" i="3"/>
  <c r="AE222" i="3"/>
  <c r="AF222" i="3"/>
  <c r="AG222" i="3"/>
  <c r="Z223" i="3"/>
  <c r="AA223" i="3"/>
  <c r="AB223" i="3"/>
  <c r="AC223" i="3"/>
  <c r="AD223" i="3"/>
  <c r="AE223" i="3"/>
  <c r="AF223" i="3"/>
  <c r="AG223" i="3"/>
  <c r="Z224" i="3"/>
  <c r="AA224" i="3"/>
  <c r="AB224" i="3"/>
  <c r="AC224" i="3"/>
  <c r="AD224" i="3"/>
  <c r="AE224" i="3"/>
  <c r="AF224" i="3"/>
  <c r="AG224" i="3"/>
  <c r="Z225" i="3"/>
  <c r="AA225" i="3"/>
  <c r="AB225" i="3"/>
  <c r="AC225" i="3"/>
  <c r="AD225" i="3"/>
  <c r="AE225" i="3"/>
  <c r="AF225" i="3"/>
  <c r="AG225" i="3"/>
  <c r="Z226" i="3"/>
  <c r="AA226" i="3"/>
  <c r="AB226" i="3"/>
  <c r="AC226" i="3"/>
  <c r="AD226" i="3"/>
  <c r="AE226" i="3"/>
  <c r="AF226" i="3"/>
  <c r="AG226" i="3"/>
  <c r="Z227" i="3"/>
  <c r="AA227" i="3"/>
  <c r="AB227" i="3"/>
  <c r="AC227" i="3"/>
  <c r="AD227" i="3"/>
  <c r="AE227" i="3"/>
  <c r="AF227" i="3"/>
  <c r="AG227" i="3"/>
  <c r="Z228" i="3"/>
  <c r="AA228" i="3"/>
  <c r="AB228" i="3"/>
  <c r="AC228" i="3"/>
  <c r="AD228" i="3"/>
  <c r="AE228" i="3"/>
  <c r="AF228" i="3"/>
  <c r="AG228" i="3"/>
  <c r="Z229" i="3"/>
  <c r="AA229" i="3"/>
  <c r="AB229" i="3"/>
  <c r="AC229" i="3"/>
  <c r="AD229" i="3"/>
  <c r="AE229" i="3"/>
  <c r="AF229" i="3"/>
  <c r="AG229" i="3"/>
  <c r="Z230" i="3"/>
  <c r="AA230" i="3"/>
  <c r="AB230" i="3"/>
  <c r="AC230" i="3"/>
  <c r="AD230" i="3"/>
  <c r="AE230" i="3"/>
  <c r="AF230" i="3"/>
  <c r="AG230" i="3"/>
  <c r="Z231" i="3"/>
  <c r="AA231" i="3"/>
  <c r="AB231" i="3"/>
  <c r="AC231" i="3"/>
  <c r="AD231" i="3"/>
  <c r="AE231" i="3"/>
  <c r="AF231" i="3"/>
  <c r="AG231" i="3"/>
  <c r="Z232" i="3"/>
  <c r="AA232" i="3"/>
  <c r="AB232" i="3"/>
  <c r="AC232" i="3"/>
  <c r="AD232" i="3"/>
  <c r="AE232" i="3"/>
  <c r="AF232" i="3"/>
  <c r="AG232" i="3"/>
  <c r="Z233" i="3"/>
  <c r="AA233" i="3"/>
  <c r="AB233" i="3"/>
  <c r="AC233" i="3"/>
  <c r="AD233" i="3"/>
  <c r="AE233" i="3"/>
  <c r="AF233" i="3"/>
  <c r="AG233" i="3"/>
  <c r="Z234" i="3"/>
  <c r="AA234" i="3"/>
  <c r="AB234" i="3"/>
  <c r="AC234" i="3"/>
  <c r="AD234" i="3"/>
  <c r="AE234" i="3"/>
  <c r="AF234" i="3"/>
  <c r="AG234" i="3"/>
  <c r="Z235" i="3"/>
  <c r="AA235" i="3"/>
  <c r="AB235" i="3"/>
  <c r="AC235" i="3"/>
  <c r="AD235" i="3"/>
  <c r="AE235" i="3"/>
  <c r="AF235" i="3"/>
  <c r="AG235" i="3"/>
  <c r="Z236" i="3"/>
  <c r="AA236" i="3"/>
  <c r="AB236" i="3"/>
  <c r="AC236" i="3"/>
  <c r="AD236" i="3"/>
  <c r="AE236" i="3"/>
  <c r="AF236" i="3"/>
  <c r="AG236" i="3"/>
  <c r="Z237" i="3"/>
  <c r="AA237" i="3"/>
  <c r="AB237" i="3"/>
  <c r="AC237" i="3"/>
  <c r="AD237" i="3"/>
  <c r="AE237" i="3"/>
  <c r="AF237" i="3"/>
  <c r="AG237" i="3"/>
  <c r="Z238" i="3"/>
  <c r="AA238" i="3"/>
  <c r="AB238" i="3"/>
  <c r="AC238" i="3"/>
  <c r="AD238" i="3"/>
  <c r="AE238" i="3"/>
  <c r="AF238" i="3"/>
  <c r="AG238" i="3"/>
  <c r="Z239" i="3"/>
  <c r="AA239" i="3"/>
  <c r="AB239" i="3"/>
  <c r="AC239" i="3"/>
  <c r="AD239" i="3"/>
  <c r="AE239" i="3"/>
  <c r="AF239" i="3"/>
  <c r="AG239" i="3"/>
  <c r="Z240" i="3"/>
  <c r="AA240" i="3"/>
  <c r="AB240" i="3"/>
  <c r="AC240" i="3"/>
  <c r="AD240" i="3"/>
  <c r="AE240" i="3"/>
  <c r="AF240" i="3"/>
  <c r="AG240" i="3"/>
  <c r="Z241" i="3"/>
  <c r="AA241" i="3"/>
  <c r="AB241" i="3"/>
  <c r="AC241" i="3"/>
  <c r="AD241" i="3"/>
  <c r="AE241" i="3"/>
  <c r="AF241" i="3"/>
  <c r="AG241" i="3"/>
  <c r="Z242" i="3"/>
  <c r="AA242" i="3"/>
  <c r="AB242" i="3"/>
  <c r="AC242" i="3"/>
  <c r="AD242" i="3"/>
  <c r="AE242" i="3"/>
  <c r="AF242" i="3"/>
  <c r="AG242" i="3"/>
  <c r="Z243" i="3"/>
  <c r="AA243" i="3"/>
  <c r="AB243" i="3"/>
  <c r="AC243" i="3"/>
  <c r="AD243" i="3"/>
  <c r="AE243" i="3"/>
  <c r="AF243" i="3"/>
  <c r="AG243" i="3"/>
  <c r="Z244" i="3"/>
  <c r="AA244" i="3"/>
  <c r="AB244" i="3"/>
  <c r="AC244" i="3"/>
  <c r="AD244" i="3"/>
  <c r="AE244" i="3"/>
  <c r="AF244" i="3"/>
  <c r="AG244" i="3"/>
  <c r="Z245" i="3"/>
  <c r="AA245" i="3"/>
  <c r="AB245" i="3"/>
  <c r="AC245" i="3"/>
  <c r="AD245" i="3"/>
  <c r="AE245" i="3"/>
  <c r="AF245" i="3"/>
  <c r="AG245" i="3"/>
  <c r="Z246" i="3"/>
  <c r="AA246" i="3"/>
  <c r="AB246" i="3"/>
  <c r="AC246" i="3"/>
  <c r="AD246" i="3"/>
  <c r="AE246" i="3"/>
  <c r="AF246" i="3"/>
  <c r="AG246" i="3"/>
  <c r="Z247" i="3"/>
  <c r="AA247" i="3"/>
  <c r="AB247" i="3"/>
  <c r="AC247" i="3"/>
  <c r="AD247" i="3"/>
  <c r="AE247" i="3"/>
  <c r="AF247" i="3"/>
  <c r="AG247" i="3"/>
  <c r="Z248" i="3"/>
  <c r="AA248" i="3"/>
  <c r="AB248" i="3"/>
  <c r="AC248" i="3"/>
  <c r="AD248" i="3"/>
  <c r="AE248" i="3"/>
  <c r="AF248" i="3"/>
  <c r="AG248" i="3"/>
  <c r="Z249" i="3"/>
  <c r="AA249" i="3"/>
  <c r="AB249" i="3"/>
  <c r="AC249" i="3"/>
  <c r="AD249" i="3"/>
  <c r="AE249" i="3"/>
  <c r="AF249" i="3"/>
  <c r="AG249" i="3"/>
  <c r="Z250" i="3"/>
  <c r="AA250" i="3"/>
  <c r="AB250" i="3"/>
  <c r="AC250" i="3"/>
  <c r="AD250" i="3"/>
  <c r="AE250" i="3"/>
  <c r="AF250" i="3"/>
  <c r="AG250" i="3"/>
  <c r="Z251" i="3"/>
  <c r="AA251" i="3"/>
  <c r="AB251" i="3"/>
  <c r="AC251" i="3"/>
  <c r="AD251" i="3"/>
  <c r="AE251" i="3"/>
  <c r="AF251" i="3"/>
  <c r="AG251" i="3"/>
  <c r="Z252" i="3"/>
  <c r="AA252" i="3"/>
  <c r="AB252" i="3"/>
  <c r="AC252" i="3"/>
  <c r="AD252" i="3"/>
  <c r="AE252" i="3"/>
  <c r="AF252" i="3"/>
  <c r="AG252" i="3"/>
  <c r="Z253" i="3"/>
  <c r="AA253" i="3"/>
  <c r="AB253" i="3"/>
  <c r="AC253" i="3"/>
  <c r="AD253" i="3"/>
  <c r="AE253" i="3"/>
  <c r="AF253" i="3"/>
  <c r="AG253" i="3"/>
  <c r="Z254" i="3"/>
  <c r="AA254" i="3"/>
  <c r="AB254" i="3"/>
  <c r="AC254" i="3"/>
  <c r="AD254" i="3"/>
  <c r="AE254" i="3"/>
  <c r="AF254" i="3"/>
  <c r="AG254" i="3"/>
  <c r="Z255" i="3"/>
  <c r="AA255" i="3"/>
  <c r="AB255" i="3"/>
  <c r="AC255" i="3"/>
  <c r="AD255" i="3"/>
  <c r="AE255" i="3"/>
  <c r="AF255" i="3"/>
  <c r="AG255" i="3"/>
  <c r="Z256" i="3"/>
  <c r="AA256" i="3"/>
  <c r="AB256" i="3"/>
  <c r="AC256" i="3"/>
  <c r="AD256" i="3"/>
  <c r="AE256" i="3"/>
  <c r="AF256" i="3"/>
  <c r="AG256" i="3"/>
  <c r="Z257" i="3"/>
  <c r="AA257" i="3"/>
  <c r="AB257" i="3"/>
  <c r="AC257" i="3"/>
  <c r="AD257" i="3"/>
  <c r="AE257" i="3"/>
  <c r="AF257" i="3"/>
  <c r="AG257" i="3"/>
  <c r="Z258" i="3"/>
  <c r="AA258" i="3"/>
  <c r="AB258" i="3"/>
  <c r="AC258" i="3"/>
  <c r="AD258" i="3"/>
  <c r="AE258" i="3"/>
  <c r="AF258" i="3"/>
  <c r="AG258" i="3"/>
  <c r="Z259" i="3"/>
  <c r="AA259" i="3"/>
  <c r="AB259" i="3"/>
  <c r="AC259" i="3"/>
  <c r="AD259" i="3"/>
  <c r="AE259" i="3"/>
  <c r="AF259" i="3"/>
  <c r="AG259" i="3"/>
  <c r="Z260" i="3"/>
  <c r="AA260" i="3"/>
  <c r="AB260" i="3"/>
  <c r="AC260" i="3"/>
  <c r="AD260" i="3"/>
  <c r="AE260" i="3"/>
  <c r="AF260" i="3"/>
  <c r="AG260" i="3"/>
  <c r="Z261" i="3"/>
  <c r="AA261" i="3"/>
  <c r="AB261" i="3"/>
  <c r="AC261" i="3"/>
  <c r="AD261" i="3"/>
  <c r="AE261" i="3"/>
  <c r="AF261" i="3"/>
  <c r="AG261" i="3"/>
  <c r="Z262" i="3"/>
  <c r="AA262" i="3"/>
  <c r="AB262" i="3"/>
  <c r="AC262" i="3"/>
  <c r="AD262" i="3"/>
  <c r="AE262" i="3"/>
  <c r="AF262" i="3"/>
  <c r="AG262" i="3"/>
  <c r="Z263" i="3"/>
  <c r="AA263" i="3"/>
  <c r="AB263" i="3"/>
  <c r="AC263" i="3"/>
  <c r="AD263" i="3"/>
  <c r="AE263" i="3"/>
  <c r="AF263" i="3"/>
  <c r="AG263" i="3"/>
  <c r="Z264" i="3"/>
  <c r="AA264" i="3"/>
  <c r="AB264" i="3"/>
  <c r="AC264" i="3"/>
  <c r="AD264" i="3"/>
  <c r="AE264" i="3"/>
  <c r="AF264" i="3"/>
  <c r="AG264" i="3"/>
  <c r="Z265" i="3"/>
  <c r="AA265" i="3"/>
  <c r="AB265" i="3"/>
  <c r="AC265" i="3"/>
  <c r="AD265" i="3"/>
  <c r="AE265" i="3"/>
  <c r="AF265" i="3"/>
  <c r="AG265" i="3"/>
  <c r="Z266" i="3"/>
  <c r="AA266" i="3"/>
  <c r="AB266" i="3"/>
  <c r="AC266" i="3"/>
  <c r="AD266" i="3"/>
  <c r="AE266" i="3"/>
  <c r="AF266" i="3"/>
  <c r="AG266" i="3"/>
  <c r="Z267" i="3"/>
  <c r="AA267" i="3"/>
  <c r="AB267" i="3"/>
  <c r="AC267" i="3"/>
  <c r="AD267" i="3"/>
  <c r="AE267" i="3"/>
  <c r="AF267" i="3"/>
  <c r="AG267" i="3"/>
  <c r="Z268" i="3"/>
  <c r="AA268" i="3"/>
  <c r="AB268" i="3"/>
  <c r="AC268" i="3"/>
  <c r="AD268" i="3"/>
  <c r="AE268" i="3"/>
  <c r="AF268" i="3"/>
  <c r="AG268" i="3"/>
  <c r="Z269" i="3"/>
  <c r="AA269" i="3"/>
  <c r="AB269" i="3"/>
  <c r="AC269" i="3"/>
  <c r="AD269" i="3"/>
  <c r="AE269" i="3"/>
  <c r="AF269" i="3"/>
  <c r="AG269" i="3"/>
  <c r="Z270" i="3"/>
  <c r="AA270" i="3"/>
  <c r="AB270" i="3"/>
  <c r="AC270" i="3"/>
  <c r="AD270" i="3"/>
  <c r="AE270" i="3"/>
  <c r="AF270" i="3"/>
  <c r="AG270" i="3"/>
  <c r="Z271" i="3"/>
  <c r="AA271" i="3"/>
  <c r="AB271" i="3"/>
  <c r="AC271" i="3"/>
  <c r="AD271" i="3"/>
  <c r="AE271" i="3"/>
  <c r="AF271" i="3"/>
  <c r="AG271" i="3"/>
  <c r="Z272" i="3"/>
  <c r="AA272" i="3"/>
  <c r="AB272" i="3"/>
  <c r="AC272" i="3"/>
  <c r="AD272" i="3"/>
  <c r="AE272" i="3"/>
  <c r="AF272" i="3"/>
  <c r="AG272" i="3"/>
  <c r="Z273" i="3"/>
  <c r="AA273" i="3"/>
  <c r="AB273" i="3"/>
  <c r="AC273" i="3"/>
  <c r="AD273" i="3"/>
  <c r="AE273" i="3"/>
  <c r="AF273" i="3"/>
  <c r="AG273" i="3"/>
  <c r="Z274" i="3"/>
  <c r="AA274" i="3"/>
  <c r="AB274" i="3"/>
  <c r="AC274" i="3"/>
  <c r="AD274" i="3"/>
  <c r="AE274" i="3"/>
  <c r="AF274" i="3"/>
  <c r="AG274" i="3"/>
  <c r="Z275" i="3"/>
  <c r="AA275" i="3"/>
  <c r="AB275" i="3"/>
  <c r="AC275" i="3"/>
  <c r="AD275" i="3"/>
  <c r="AE275" i="3"/>
  <c r="AF275" i="3"/>
  <c r="AG275" i="3"/>
  <c r="Z276" i="3"/>
  <c r="AA276" i="3"/>
  <c r="AB276" i="3"/>
  <c r="AC276" i="3"/>
  <c r="AD276" i="3"/>
  <c r="AE276" i="3"/>
  <c r="AF276" i="3"/>
  <c r="AG276" i="3"/>
  <c r="Z277" i="3"/>
  <c r="AA277" i="3"/>
  <c r="AB277" i="3"/>
  <c r="AC277" i="3"/>
  <c r="AD277" i="3"/>
  <c r="AE277" i="3"/>
  <c r="AF277" i="3"/>
  <c r="AG277" i="3"/>
  <c r="Z278" i="3"/>
  <c r="AA278" i="3"/>
  <c r="AB278" i="3"/>
  <c r="AC278" i="3"/>
  <c r="AD278" i="3"/>
  <c r="AE278" i="3"/>
  <c r="AF278" i="3"/>
  <c r="AG278" i="3"/>
  <c r="Z279" i="3"/>
  <c r="AA279" i="3"/>
  <c r="AB279" i="3"/>
  <c r="AC279" i="3"/>
  <c r="AD279" i="3"/>
  <c r="AE279" i="3"/>
  <c r="AF279" i="3"/>
  <c r="AG279" i="3"/>
  <c r="Z280" i="3"/>
  <c r="AA280" i="3"/>
  <c r="AB280" i="3"/>
  <c r="AC280" i="3"/>
  <c r="AD280" i="3"/>
  <c r="AE280" i="3"/>
  <c r="AF280" i="3"/>
  <c r="AG280" i="3"/>
  <c r="Z281" i="3"/>
  <c r="AA281" i="3"/>
  <c r="AB281" i="3"/>
  <c r="AC281" i="3"/>
  <c r="AD281" i="3"/>
  <c r="AE281" i="3"/>
  <c r="AF281" i="3"/>
  <c r="AG281" i="3"/>
  <c r="Z282" i="3"/>
  <c r="AA282" i="3"/>
  <c r="AB282" i="3"/>
  <c r="AC282" i="3"/>
  <c r="AD282" i="3"/>
  <c r="AE282" i="3"/>
  <c r="AF282" i="3"/>
  <c r="AG282" i="3"/>
  <c r="Z283" i="3"/>
  <c r="AA283" i="3"/>
  <c r="AB283" i="3"/>
  <c r="AC283" i="3"/>
  <c r="AD283" i="3"/>
  <c r="AE283" i="3"/>
  <c r="AF283" i="3"/>
  <c r="AG283" i="3"/>
  <c r="Z284" i="3"/>
  <c r="AA284" i="3"/>
  <c r="AB284" i="3"/>
  <c r="AC284" i="3"/>
  <c r="AD284" i="3"/>
  <c r="AE284" i="3"/>
  <c r="AF284" i="3"/>
  <c r="AG284" i="3"/>
  <c r="Z285" i="3"/>
  <c r="AA285" i="3"/>
  <c r="AB285" i="3"/>
  <c r="AC285" i="3"/>
  <c r="AD285" i="3"/>
  <c r="AE285" i="3"/>
  <c r="AF285" i="3"/>
  <c r="AG285" i="3"/>
  <c r="Z286" i="3"/>
  <c r="AA286" i="3"/>
  <c r="AB286" i="3"/>
  <c r="AC286" i="3"/>
  <c r="AD286" i="3"/>
  <c r="AE286" i="3"/>
  <c r="AF286" i="3"/>
  <c r="AG286" i="3"/>
  <c r="Z287" i="3"/>
  <c r="AA287" i="3"/>
  <c r="AB287" i="3"/>
  <c r="AC287" i="3"/>
  <c r="AD287" i="3"/>
  <c r="AE287" i="3"/>
  <c r="AF287" i="3"/>
  <c r="AG287" i="3"/>
  <c r="Z288" i="3"/>
  <c r="AA288" i="3"/>
  <c r="AB288" i="3"/>
  <c r="AC288" i="3"/>
  <c r="AD288" i="3"/>
  <c r="AE288" i="3"/>
  <c r="AF288" i="3"/>
  <c r="AG288" i="3"/>
  <c r="Z289" i="3"/>
  <c r="AA289" i="3"/>
  <c r="AB289" i="3"/>
  <c r="AC289" i="3"/>
  <c r="AD289" i="3"/>
  <c r="AE289" i="3"/>
  <c r="AF289" i="3"/>
  <c r="AG289" i="3"/>
  <c r="Z290" i="3"/>
  <c r="AA290" i="3"/>
  <c r="AB290" i="3"/>
  <c r="AC290" i="3"/>
  <c r="AD290" i="3"/>
  <c r="AE290" i="3"/>
  <c r="AF290" i="3"/>
  <c r="AG290" i="3"/>
  <c r="Z291" i="3"/>
  <c r="AA291" i="3"/>
  <c r="AB291" i="3"/>
  <c r="AC291" i="3"/>
  <c r="AD291" i="3"/>
  <c r="AE291" i="3"/>
  <c r="AF291" i="3"/>
  <c r="AG291" i="3"/>
  <c r="Z292" i="3"/>
  <c r="AA292" i="3"/>
  <c r="AB292" i="3"/>
  <c r="AC292" i="3"/>
  <c r="AD292" i="3"/>
  <c r="AE292" i="3"/>
  <c r="AF292" i="3"/>
  <c r="AG292" i="3"/>
  <c r="Z293" i="3"/>
  <c r="AA293" i="3"/>
  <c r="AB293" i="3"/>
  <c r="AC293" i="3"/>
  <c r="AD293" i="3"/>
  <c r="AE293" i="3"/>
  <c r="AF293" i="3"/>
  <c r="AG293" i="3"/>
  <c r="Z294" i="3"/>
  <c r="AA294" i="3"/>
  <c r="AB294" i="3"/>
  <c r="AC294" i="3"/>
  <c r="AD294" i="3"/>
  <c r="AE294" i="3"/>
  <c r="AF294" i="3"/>
  <c r="AG294" i="3"/>
  <c r="Z295" i="3"/>
  <c r="AA295" i="3"/>
  <c r="AB295" i="3"/>
  <c r="AC295" i="3"/>
  <c r="AD295" i="3"/>
  <c r="AE295" i="3"/>
  <c r="AF295" i="3"/>
  <c r="AG295" i="3"/>
  <c r="Z296" i="3"/>
  <c r="AA296" i="3"/>
  <c r="AB296" i="3"/>
  <c r="AC296" i="3"/>
  <c r="AD296" i="3"/>
  <c r="AE296" i="3"/>
  <c r="AF296" i="3"/>
  <c r="AG296" i="3"/>
  <c r="Z297" i="3"/>
  <c r="AA297" i="3"/>
  <c r="AB297" i="3"/>
  <c r="AC297" i="3"/>
  <c r="AD297" i="3"/>
  <c r="AE297" i="3"/>
  <c r="AF297" i="3"/>
  <c r="AG297" i="3"/>
  <c r="Z298" i="3"/>
  <c r="AA298" i="3"/>
  <c r="AB298" i="3"/>
  <c r="AC298" i="3"/>
  <c r="AD298" i="3"/>
  <c r="AE298" i="3"/>
  <c r="AF298" i="3"/>
  <c r="AG298" i="3"/>
  <c r="Z299" i="3"/>
  <c r="AA299" i="3"/>
  <c r="AB299" i="3"/>
  <c r="AC299" i="3"/>
  <c r="AD299" i="3"/>
  <c r="AE299" i="3"/>
  <c r="AF299" i="3"/>
  <c r="AG299" i="3"/>
  <c r="Z300" i="3"/>
  <c r="AA300" i="3"/>
  <c r="AB300" i="3"/>
  <c r="AC300" i="3"/>
  <c r="AD300" i="3"/>
  <c r="AE300" i="3"/>
  <c r="AF300" i="3"/>
  <c r="AG300" i="3"/>
  <c r="Z301" i="3"/>
  <c r="AA301" i="3"/>
  <c r="AB301" i="3"/>
  <c r="AC301" i="3"/>
  <c r="AD301" i="3"/>
  <c r="AE301" i="3"/>
  <c r="AF301" i="3"/>
  <c r="AG301" i="3"/>
  <c r="Z302" i="3"/>
  <c r="AA302" i="3"/>
  <c r="AB302" i="3"/>
  <c r="AC302" i="3"/>
  <c r="AD302" i="3"/>
  <c r="AE302" i="3"/>
  <c r="AF302" i="3"/>
  <c r="AG302" i="3"/>
  <c r="Z303" i="3"/>
  <c r="AA303" i="3"/>
  <c r="AB303" i="3"/>
  <c r="AC303" i="3"/>
  <c r="AD303" i="3"/>
  <c r="AE303" i="3"/>
  <c r="AF303" i="3"/>
  <c r="AG303" i="3"/>
  <c r="Z304" i="3"/>
  <c r="AA304" i="3"/>
  <c r="AB304" i="3"/>
  <c r="AC304" i="3"/>
  <c r="AD304" i="3"/>
  <c r="AE304" i="3"/>
  <c r="AF304" i="3"/>
  <c r="AG304" i="3"/>
  <c r="Z305" i="3"/>
  <c r="AA305" i="3"/>
  <c r="AB305" i="3"/>
  <c r="AC305" i="3"/>
  <c r="AD305" i="3"/>
  <c r="AE305" i="3"/>
  <c r="AF305" i="3"/>
  <c r="AG305" i="3"/>
  <c r="Z306" i="3"/>
  <c r="AA306" i="3"/>
  <c r="AB306" i="3"/>
  <c r="AC306" i="3"/>
  <c r="AD306" i="3"/>
  <c r="AE306" i="3"/>
  <c r="AF306" i="3"/>
  <c r="AG306" i="3"/>
  <c r="Z307" i="3"/>
  <c r="AA307" i="3"/>
  <c r="AB307" i="3"/>
  <c r="AC307" i="3"/>
  <c r="AD307" i="3"/>
  <c r="AE307" i="3"/>
  <c r="AF307" i="3"/>
  <c r="AG307" i="3"/>
  <c r="Z308" i="3"/>
  <c r="AA308" i="3"/>
  <c r="AB308" i="3"/>
  <c r="AC308" i="3"/>
  <c r="AD308" i="3"/>
  <c r="AE308" i="3"/>
  <c r="AF308" i="3"/>
  <c r="AG308" i="3"/>
  <c r="Z309" i="3"/>
  <c r="AA309" i="3"/>
  <c r="AB309" i="3"/>
  <c r="AC309" i="3"/>
  <c r="AD309" i="3"/>
  <c r="AE309" i="3"/>
  <c r="AF309" i="3"/>
  <c r="AG309" i="3"/>
  <c r="Z310" i="3"/>
  <c r="AA310" i="3"/>
  <c r="AB310" i="3"/>
  <c r="AC310" i="3"/>
  <c r="AD310" i="3"/>
  <c r="AE310" i="3"/>
  <c r="AF310" i="3"/>
  <c r="AG310" i="3"/>
  <c r="Z311" i="3"/>
  <c r="AA311" i="3"/>
  <c r="AB311" i="3"/>
  <c r="AC311" i="3"/>
  <c r="AD311" i="3"/>
  <c r="AE311" i="3"/>
  <c r="AF311" i="3"/>
  <c r="AG311" i="3"/>
  <c r="Z312" i="3"/>
  <c r="AA312" i="3"/>
  <c r="AB312" i="3"/>
  <c r="AC312" i="3"/>
  <c r="AD312" i="3"/>
  <c r="AE312" i="3"/>
  <c r="AF312" i="3"/>
  <c r="AG312" i="3"/>
  <c r="Z313" i="3"/>
  <c r="AA313" i="3"/>
  <c r="AB313" i="3"/>
  <c r="AC313" i="3"/>
  <c r="AD313" i="3"/>
  <c r="AE313" i="3"/>
  <c r="AF313" i="3"/>
  <c r="AG313" i="3"/>
  <c r="Z314" i="3"/>
  <c r="AA314" i="3"/>
  <c r="AB314" i="3"/>
  <c r="AC314" i="3"/>
  <c r="AD314" i="3"/>
  <c r="AE314" i="3"/>
  <c r="AF314" i="3"/>
  <c r="AG314" i="3"/>
  <c r="Z315" i="3"/>
  <c r="AA315" i="3"/>
  <c r="AB315" i="3"/>
  <c r="AC315" i="3"/>
  <c r="AD315" i="3"/>
  <c r="AE315" i="3"/>
  <c r="AF315" i="3"/>
  <c r="AG315" i="3"/>
  <c r="Z316" i="3"/>
  <c r="AA316" i="3"/>
  <c r="AB316" i="3"/>
  <c r="AC316" i="3"/>
  <c r="AD316" i="3"/>
  <c r="AE316" i="3"/>
  <c r="AF316" i="3"/>
  <c r="AG316" i="3"/>
  <c r="Z317" i="3"/>
  <c r="AA317" i="3"/>
  <c r="AB317" i="3"/>
  <c r="AC317" i="3"/>
  <c r="AD317" i="3"/>
  <c r="AE317" i="3"/>
  <c r="AF317" i="3"/>
  <c r="AG317" i="3"/>
  <c r="Z318" i="3"/>
  <c r="AA318" i="3"/>
  <c r="AB318" i="3"/>
  <c r="AC318" i="3"/>
  <c r="AD318" i="3"/>
  <c r="AE318" i="3"/>
  <c r="AF318" i="3"/>
  <c r="AG318" i="3"/>
  <c r="Z319" i="3"/>
  <c r="AA319" i="3"/>
  <c r="AB319" i="3"/>
  <c r="AC319" i="3"/>
  <c r="AD319" i="3"/>
  <c r="AE319" i="3"/>
  <c r="AF319" i="3"/>
  <c r="AG319" i="3"/>
  <c r="Z320" i="3"/>
  <c r="AA320" i="3"/>
  <c r="AB320" i="3"/>
  <c r="AC320" i="3"/>
  <c r="AD320" i="3"/>
  <c r="AE320" i="3"/>
  <c r="AF320" i="3"/>
  <c r="AG320" i="3"/>
  <c r="Z321" i="3"/>
  <c r="AA321" i="3"/>
  <c r="AB321" i="3"/>
  <c r="AC321" i="3"/>
  <c r="AD321" i="3"/>
  <c r="AE321" i="3"/>
  <c r="AF321" i="3"/>
  <c r="AG321" i="3"/>
  <c r="Z322" i="3"/>
  <c r="AA322" i="3"/>
  <c r="AB322" i="3"/>
  <c r="AC322" i="3"/>
  <c r="AD322" i="3"/>
  <c r="AE322" i="3"/>
  <c r="AF322" i="3"/>
  <c r="AG322" i="3"/>
  <c r="Z323" i="3"/>
  <c r="AA323" i="3"/>
  <c r="AB323" i="3"/>
  <c r="AC323" i="3"/>
  <c r="AD323" i="3"/>
  <c r="AE323" i="3"/>
  <c r="AF323" i="3"/>
  <c r="AG323" i="3"/>
  <c r="Z324" i="3"/>
  <c r="AA324" i="3"/>
  <c r="AB324" i="3"/>
  <c r="AC324" i="3"/>
  <c r="AD324" i="3"/>
  <c r="AE324" i="3"/>
  <c r="AF324" i="3"/>
  <c r="AG324" i="3"/>
  <c r="Z325" i="3"/>
  <c r="AA325" i="3"/>
  <c r="AB325" i="3"/>
  <c r="AC325" i="3"/>
  <c r="AD325" i="3"/>
  <c r="AE325" i="3"/>
  <c r="AF325" i="3"/>
  <c r="AG325" i="3"/>
  <c r="Z326" i="3"/>
  <c r="AA326" i="3"/>
  <c r="AB326" i="3"/>
  <c r="AC326" i="3"/>
  <c r="AD326" i="3"/>
  <c r="AE326" i="3"/>
  <c r="AF326" i="3"/>
  <c r="AG326" i="3"/>
  <c r="Z327" i="3"/>
  <c r="AA327" i="3"/>
  <c r="AB327" i="3"/>
  <c r="AC327" i="3"/>
  <c r="AD327" i="3"/>
  <c r="AE327" i="3"/>
  <c r="AF327" i="3"/>
  <c r="AG327" i="3"/>
  <c r="Z328" i="3"/>
  <c r="AA328" i="3"/>
  <c r="AB328" i="3"/>
  <c r="AC328" i="3"/>
  <c r="AD328" i="3"/>
  <c r="AE328" i="3"/>
  <c r="AF328" i="3"/>
  <c r="AG328" i="3"/>
  <c r="Z329" i="3"/>
  <c r="AA329" i="3"/>
  <c r="AB329" i="3"/>
  <c r="AC329" i="3"/>
  <c r="AD329" i="3"/>
  <c r="AE329" i="3"/>
  <c r="AF329" i="3"/>
  <c r="AG329" i="3"/>
  <c r="Z330" i="3"/>
  <c r="AA330" i="3"/>
  <c r="AB330" i="3"/>
  <c r="AC330" i="3"/>
  <c r="AD330" i="3"/>
  <c r="AE330" i="3"/>
  <c r="AF330" i="3"/>
  <c r="AG330" i="3"/>
  <c r="Z331" i="3"/>
  <c r="AA331" i="3"/>
  <c r="AB331" i="3"/>
  <c r="AC331" i="3"/>
  <c r="AD331" i="3"/>
  <c r="AE331" i="3"/>
  <c r="AF331" i="3"/>
  <c r="AG331" i="3"/>
  <c r="Z332" i="3"/>
  <c r="AA332" i="3"/>
  <c r="AB332" i="3"/>
  <c r="AC332" i="3"/>
  <c r="AD332" i="3"/>
  <c r="AE332" i="3"/>
  <c r="AF332" i="3"/>
  <c r="AG332" i="3"/>
  <c r="Z333" i="3"/>
  <c r="AA333" i="3"/>
  <c r="AB333" i="3"/>
  <c r="AC333" i="3"/>
  <c r="AD333" i="3"/>
  <c r="AE333" i="3"/>
  <c r="AF333" i="3"/>
  <c r="AG333" i="3"/>
  <c r="Z334" i="3"/>
  <c r="AA334" i="3"/>
  <c r="AB334" i="3"/>
  <c r="AC334" i="3"/>
  <c r="AD334" i="3"/>
  <c r="AE334" i="3"/>
  <c r="AF334" i="3"/>
  <c r="AG334" i="3"/>
  <c r="Z335" i="3"/>
  <c r="AA335" i="3"/>
  <c r="AB335" i="3"/>
  <c r="AC335" i="3"/>
  <c r="AD335" i="3"/>
  <c r="AE335" i="3"/>
  <c r="AF335" i="3"/>
  <c r="AG335" i="3"/>
  <c r="Z336" i="3"/>
  <c r="AA336" i="3"/>
  <c r="AB336" i="3"/>
  <c r="AC336" i="3"/>
  <c r="AD336" i="3"/>
  <c r="AE336" i="3"/>
  <c r="AF336" i="3"/>
  <c r="AG336" i="3"/>
  <c r="Z337" i="3"/>
  <c r="AA337" i="3"/>
  <c r="AB337" i="3"/>
  <c r="AC337" i="3"/>
  <c r="AD337" i="3"/>
  <c r="AE337" i="3"/>
  <c r="AF337" i="3"/>
  <c r="AG337" i="3"/>
  <c r="Z338" i="3"/>
  <c r="AA338" i="3"/>
  <c r="AB338" i="3"/>
  <c r="AC338" i="3"/>
  <c r="AD338" i="3"/>
  <c r="AE338" i="3"/>
  <c r="AF338" i="3"/>
  <c r="AG338" i="3"/>
  <c r="Z339" i="3"/>
  <c r="AA339" i="3"/>
  <c r="AB339" i="3"/>
  <c r="AC339" i="3"/>
  <c r="AD339" i="3"/>
  <c r="AE339" i="3"/>
  <c r="AF339" i="3"/>
  <c r="AG339" i="3"/>
  <c r="Z340" i="3"/>
  <c r="AA340" i="3"/>
  <c r="AB340" i="3"/>
  <c r="AC340" i="3"/>
  <c r="AD340" i="3"/>
  <c r="AE340" i="3"/>
  <c r="AF340" i="3"/>
  <c r="AG340" i="3"/>
  <c r="Z341" i="3"/>
  <c r="AA341" i="3"/>
  <c r="AB341" i="3"/>
  <c r="AC341" i="3"/>
  <c r="AD341" i="3"/>
  <c r="AE341" i="3"/>
  <c r="AF341" i="3"/>
  <c r="AG341" i="3"/>
  <c r="Z342" i="3"/>
  <c r="AA342" i="3"/>
  <c r="AB342" i="3"/>
  <c r="AC342" i="3"/>
  <c r="AD342" i="3"/>
  <c r="AE342" i="3"/>
  <c r="AF342" i="3"/>
  <c r="AG342" i="3"/>
  <c r="Z343" i="3"/>
  <c r="AA343" i="3"/>
  <c r="AB343" i="3"/>
  <c r="AC343" i="3"/>
  <c r="AD343" i="3"/>
  <c r="AE343" i="3"/>
  <c r="AF343" i="3"/>
  <c r="AG343" i="3"/>
  <c r="Z344" i="3"/>
  <c r="AA344" i="3"/>
  <c r="AB344" i="3"/>
  <c r="AC344" i="3"/>
  <c r="AD344" i="3"/>
  <c r="AE344" i="3"/>
  <c r="AF344" i="3"/>
  <c r="AG344" i="3"/>
  <c r="Z345" i="3"/>
  <c r="AA345" i="3"/>
  <c r="AB345" i="3"/>
  <c r="AC345" i="3"/>
  <c r="AD345" i="3"/>
  <c r="AE345" i="3"/>
  <c r="AF345" i="3"/>
  <c r="AG345" i="3"/>
  <c r="Z346" i="3"/>
  <c r="AA346" i="3"/>
  <c r="AB346" i="3"/>
  <c r="AC346" i="3"/>
  <c r="AD346" i="3"/>
  <c r="AE346" i="3"/>
  <c r="AF346" i="3"/>
  <c r="AG346" i="3"/>
  <c r="Z347" i="3"/>
  <c r="AA347" i="3"/>
  <c r="AB347" i="3"/>
  <c r="AC347" i="3"/>
  <c r="AD347" i="3"/>
  <c r="AE347" i="3"/>
  <c r="AF347" i="3"/>
  <c r="AG347" i="3"/>
  <c r="Z348" i="3"/>
  <c r="AA348" i="3"/>
  <c r="AB348" i="3"/>
  <c r="AC348" i="3"/>
  <c r="AD348" i="3"/>
  <c r="AE348" i="3"/>
  <c r="AF348" i="3"/>
  <c r="AG348" i="3"/>
  <c r="Z349" i="3"/>
  <c r="AA349" i="3"/>
  <c r="AB349" i="3"/>
  <c r="AC349" i="3"/>
  <c r="AD349" i="3"/>
  <c r="AE349" i="3"/>
  <c r="AF349" i="3"/>
  <c r="AG349" i="3"/>
  <c r="Z350" i="3"/>
  <c r="AA350" i="3"/>
  <c r="AB350" i="3"/>
  <c r="AC350" i="3"/>
  <c r="AD350" i="3"/>
  <c r="AE350" i="3"/>
  <c r="AF350" i="3"/>
  <c r="AG350" i="3"/>
  <c r="Z351" i="3"/>
  <c r="AA351" i="3"/>
  <c r="AB351" i="3"/>
  <c r="AC351" i="3"/>
  <c r="AD351" i="3"/>
  <c r="AE351" i="3"/>
  <c r="AF351" i="3"/>
  <c r="AG351" i="3"/>
  <c r="Z352" i="3"/>
  <c r="AA352" i="3"/>
  <c r="AB352" i="3"/>
  <c r="AC352" i="3"/>
  <c r="AD352" i="3"/>
  <c r="AE352" i="3"/>
  <c r="AF352" i="3"/>
  <c r="AG352" i="3"/>
  <c r="Z353" i="3"/>
  <c r="AA353" i="3"/>
  <c r="AB353" i="3"/>
  <c r="AC353" i="3"/>
  <c r="AD353" i="3"/>
  <c r="AE353" i="3"/>
  <c r="AF353" i="3"/>
  <c r="AG353" i="3"/>
  <c r="Z354" i="3"/>
  <c r="AA354" i="3"/>
  <c r="AB354" i="3"/>
  <c r="AC354" i="3"/>
  <c r="AD354" i="3"/>
  <c r="AE354" i="3"/>
  <c r="AF354" i="3"/>
  <c r="AG354" i="3"/>
  <c r="Z355" i="3"/>
  <c r="AA355" i="3"/>
  <c r="AB355" i="3"/>
  <c r="AC355" i="3"/>
  <c r="AD355" i="3"/>
  <c r="AE355" i="3"/>
  <c r="AF355" i="3"/>
  <c r="AG355" i="3"/>
  <c r="Z356" i="3"/>
  <c r="AA356" i="3"/>
  <c r="AB356" i="3"/>
  <c r="AC356" i="3"/>
  <c r="AD356" i="3"/>
  <c r="AE356" i="3"/>
  <c r="AF356" i="3"/>
  <c r="AG356" i="3"/>
  <c r="Z357" i="3"/>
  <c r="AA357" i="3"/>
  <c r="AB357" i="3"/>
  <c r="AC357" i="3"/>
  <c r="AD357" i="3"/>
  <c r="AE357" i="3"/>
  <c r="AF357" i="3"/>
  <c r="AG357" i="3"/>
  <c r="Z358" i="3"/>
  <c r="AA358" i="3"/>
  <c r="AB358" i="3"/>
  <c r="AC358" i="3"/>
  <c r="AD358" i="3"/>
  <c r="AE358" i="3"/>
  <c r="AF358" i="3"/>
  <c r="AG358" i="3"/>
  <c r="Z359" i="3"/>
  <c r="AA359" i="3"/>
  <c r="AB359" i="3"/>
  <c r="AC359" i="3"/>
  <c r="AD359" i="3"/>
  <c r="AE359" i="3"/>
  <c r="AF359" i="3"/>
  <c r="AG359" i="3"/>
  <c r="Z360" i="3"/>
  <c r="AA360" i="3"/>
  <c r="AB360" i="3"/>
  <c r="AC360" i="3"/>
  <c r="AD360" i="3"/>
  <c r="AE360" i="3"/>
  <c r="AF360" i="3"/>
  <c r="AG360" i="3"/>
  <c r="Z361" i="3"/>
  <c r="AA361" i="3"/>
  <c r="AB361" i="3"/>
  <c r="AC361" i="3"/>
  <c r="AD361" i="3"/>
  <c r="AE361" i="3"/>
  <c r="AF361" i="3"/>
  <c r="AG361" i="3"/>
  <c r="Z362" i="3"/>
  <c r="AA362" i="3"/>
  <c r="AB362" i="3"/>
  <c r="AC362" i="3"/>
  <c r="AD362" i="3"/>
  <c r="AE362" i="3"/>
  <c r="AF362" i="3"/>
  <c r="AG362" i="3"/>
  <c r="Z363" i="3"/>
  <c r="AA363" i="3"/>
  <c r="AB363" i="3"/>
  <c r="AC363" i="3"/>
  <c r="AD363" i="3"/>
  <c r="AE363" i="3"/>
  <c r="AF363" i="3"/>
  <c r="AG363" i="3"/>
  <c r="Z364" i="3"/>
  <c r="AA364" i="3"/>
  <c r="AB364" i="3"/>
  <c r="AC364" i="3"/>
  <c r="AD364" i="3"/>
  <c r="AE364" i="3"/>
  <c r="AF364" i="3"/>
  <c r="AG364" i="3"/>
  <c r="Z365" i="3"/>
  <c r="AA365" i="3"/>
  <c r="AB365" i="3"/>
  <c r="AC365" i="3"/>
  <c r="AD365" i="3"/>
  <c r="AE365" i="3"/>
  <c r="AF365" i="3"/>
  <c r="AG365" i="3"/>
  <c r="Z366" i="3"/>
  <c r="AA366" i="3"/>
  <c r="AB366" i="3"/>
  <c r="AC366" i="3"/>
  <c r="AD366" i="3"/>
  <c r="AE366" i="3"/>
  <c r="AF366" i="3"/>
  <c r="AG366" i="3"/>
  <c r="Z367" i="3"/>
  <c r="AA367" i="3"/>
  <c r="AB367" i="3"/>
  <c r="AC367" i="3"/>
  <c r="AD367" i="3"/>
  <c r="AE367" i="3"/>
  <c r="AF367" i="3"/>
  <c r="AG367" i="3"/>
  <c r="Z368" i="3"/>
  <c r="AA368" i="3"/>
  <c r="AB368" i="3"/>
  <c r="AC368" i="3"/>
  <c r="AD368" i="3"/>
  <c r="AE368" i="3"/>
  <c r="AF368" i="3"/>
  <c r="AG368" i="3"/>
  <c r="Z369" i="3"/>
  <c r="AA369" i="3"/>
  <c r="AB369" i="3"/>
  <c r="AC369" i="3"/>
  <c r="AD369" i="3"/>
  <c r="AE369" i="3"/>
  <c r="AF369" i="3"/>
  <c r="AG369" i="3"/>
  <c r="Z370" i="3"/>
  <c r="AA370" i="3"/>
  <c r="AB370" i="3"/>
  <c r="AC370" i="3"/>
  <c r="AD370" i="3"/>
  <c r="AE370" i="3"/>
  <c r="AF370" i="3"/>
  <c r="AG370" i="3"/>
  <c r="Z371" i="3"/>
  <c r="AA371" i="3"/>
  <c r="AB371" i="3"/>
  <c r="AC371" i="3"/>
  <c r="AD371" i="3"/>
  <c r="AE371" i="3"/>
  <c r="AF371" i="3"/>
  <c r="AG371" i="3"/>
  <c r="Z372" i="3"/>
  <c r="AA372" i="3"/>
  <c r="AB372" i="3"/>
  <c r="AC372" i="3"/>
  <c r="AD372" i="3"/>
  <c r="AE372" i="3"/>
  <c r="AF372" i="3"/>
  <c r="AG372" i="3"/>
  <c r="Z373" i="3"/>
  <c r="AA373" i="3"/>
  <c r="AB373" i="3"/>
  <c r="AC373" i="3"/>
  <c r="AD373" i="3"/>
  <c r="AE373" i="3"/>
  <c r="AF373" i="3"/>
  <c r="AG373" i="3"/>
  <c r="Z374" i="3"/>
  <c r="AA374" i="3"/>
  <c r="AB374" i="3"/>
  <c r="AC374" i="3"/>
  <c r="AD374" i="3"/>
  <c r="AE374" i="3"/>
  <c r="AF374" i="3"/>
  <c r="AG374" i="3"/>
  <c r="Z375" i="3"/>
  <c r="AA375" i="3"/>
  <c r="AB375" i="3"/>
  <c r="AC375" i="3"/>
  <c r="AD375" i="3"/>
  <c r="AE375" i="3"/>
  <c r="AF375" i="3"/>
  <c r="AG375" i="3"/>
  <c r="Z376" i="3"/>
  <c r="AA376" i="3"/>
  <c r="AB376" i="3"/>
  <c r="AC376" i="3"/>
  <c r="AD376" i="3"/>
  <c r="AE376" i="3"/>
  <c r="AF376" i="3"/>
  <c r="AG376" i="3"/>
  <c r="Z377" i="3"/>
  <c r="AA377" i="3"/>
  <c r="AB377" i="3"/>
  <c r="AC377" i="3"/>
  <c r="AD377" i="3"/>
  <c r="AE377" i="3"/>
  <c r="AF377" i="3"/>
  <c r="AG377" i="3"/>
  <c r="Z378" i="3"/>
  <c r="AA378" i="3"/>
  <c r="AB378" i="3"/>
  <c r="AC378" i="3"/>
  <c r="AD378" i="3"/>
  <c r="AE378" i="3"/>
  <c r="AF378" i="3"/>
  <c r="AG378" i="3"/>
  <c r="Z379" i="3"/>
  <c r="AA379" i="3"/>
  <c r="AB379" i="3"/>
  <c r="AC379" i="3"/>
  <c r="AD379" i="3"/>
  <c r="AE379" i="3"/>
  <c r="AF379" i="3"/>
  <c r="AG379" i="3"/>
  <c r="Z380" i="3"/>
  <c r="AA380" i="3"/>
  <c r="AB380" i="3"/>
  <c r="AC380" i="3"/>
  <c r="AD380" i="3"/>
  <c r="AE380" i="3"/>
  <c r="AF380" i="3"/>
  <c r="AG380" i="3"/>
  <c r="Z381" i="3"/>
  <c r="AA381" i="3"/>
  <c r="AB381" i="3"/>
  <c r="AC381" i="3"/>
  <c r="AD381" i="3"/>
  <c r="AE381" i="3"/>
  <c r="AF381" i="3"/>
  <c r="AG381" i="3"/>
  <c r="Z382" i="3"/>
  <c r="AA382" i="3"/>
  <c r="AB382" i="3"/>
  <c r="AC382" i="3"/>
  <c r="AD382" i="3"/>
  <c r="AE382" i="3"/>
  <c r="AF382" i="3"/>
  <c r="AG382" i="3"/>
  <c r="Z383" i="3"/>
  <c r="AA383" i="3"/>
  <c r="AB383" i="3"/>
  <c r="AC383" i="3"/>
  <c r="AD383" i="3"/>
  <c r="AE383" i="3"/>
  <c r="AF383" i="3"/>
  <c r="AG383" i="3"/>
  <c r="Z384" i="3"/>
  <c r="AA384" i="3"/>
  <c r="AB384" i="3"/>
  <c r="AC384" i="3"/>
  <c r="AD384" i="3"/>
  <c r="AE384" i="3"/>
  <c r="AF384" i="3"/>
  <c r="AG384" i="3"/>
  <c r="Z385" i="3"/>
  <c r="AA385" i="3"/>
  <c r="AB385" i="3"/>
  <c r="AC385" i="3"/>
  <c r="AD385" i="3"/>
  <c r="AE385" i="3"/>
  <c r="AF385" i="3"/>
  <c r="AG385" i="3"/>
  <c r="Z386" i="3"/>
  <c r="AA386" i="3"/>
  <c r="AB386" i="3"/>
  <c r="AC386" i="3"/>
  <c r="AD386" i="3"/>
  <c r="AE386" i="3"/>
  <c r="AF386" i="3"/>
  <c r="AG386" i="3"/>
  <c r="Z387" i="3"/>
  <c r="AA387" i="3"/>
  <c r="AB387" i="3"/>
  <c r="AC387" i="3"/>
  <c r="AD387" i="3"/>
  <c r="AE387" i="3"/>
  <c r="AF387" i="3"/>
  <c r="AG387" i="3"/>
  <c r="Z388" i="3"/>
  <c r="AA388" i="3"/>
  <c r="AB388" i="3"/>
  <c r="AC388" i="3"/>
  <c r="AD388" i="3"/>
  <c r="AE388" i="3"/>
  <c r="AF388" i="3"/>
  <c r="AG388" i="3"/>
  <c r="Z389" i="3"/>
  <c r="AA389" i="3"/>
  <c r="AB389" i="3"/>
  <c r="AC389" i="3"/>
  <c r="AD389" i="3"/>
  <c r="AE389" i="3"/>
  <c r="AF389" i="3"/>
  <c r="AG389" i="3"/>
  <c r="Z390" i="3"/>
  <c r="AA390" i="3"/>
  <c r="AB390" i="3"/>
  <c r="AC390" i="3"/>
  <c r="AD390" i="3"/>
  <c r="AE390" i="3"/>
  <c r="AF390" i="3"/>
  <c r="AG390" i="3"/>
  <c r="Z391" i="3"/>
  <c r="AA391" i="3"/>
  <c r="AB391" i="3"/>
  <c r="AC391" i="3"/>
  <c r="AD391" i="3"/>
  <c r="AE391" i="3"/>
  <c r="AF391" i="3"/>
  <c r="AG391" i="3"/>
  <c r="Z392" i="3"/>
  <c r="AA392" i="3"/>
  <c r="AB392" i="3"/>
  <c r="AC392" i="3"/>
  <c r="AD392" i="3"/>
  <c r="AE392" i="3"/>
  <c r="AF392" i="3"/>
  <c r="AG392" i="3"/>
  <c r="Z393" i="3"/>
  <c r="AA393" i="3"/>
  <c r="AB393" i="3"/>
  <c r="AC393" i="3"/>
  <c r="AD393" i="3"/>
  <c r="AE393" i="3"/>
  <c r="AF393" i="3"/>
  <c r="AG393" i="3"/>
  <c r="Z394" i="3"/>
  <c r="AA394" i="3"/>
  <c r="AB394" i="3"/>
  <c r="AC394" i="3"/>
  <c r="AD394" i="3"/>
  <c r="AE394" i="3"/>
  <c r="AF394" i="3"/>
  <c r="AG394" i="3"/>
  <c r="Z395" i="3"/>
  <c r="AA395" i="3"/>
  <c r="AB395" i="3"/>
  <c r="AC395" i="3"/>
  <c r="AD395" i="3"/>
  <c r="AE395" i="3"/>
  <c r="AF395" i="3"/>
  <c r="AG395" i="3"/>
  <c r="Z396" i="3"/>
  <c r="AA396" i="3"/>
  <c r="AB396" i="3"/>
  <c r="AC396" i="3"/>
  <c r="AD396" i="3"/>
  <c r="AE396" i="3"/>
  <c r="AF396" i="3"/>
  <c r="AG396" i="3"/>
  <c r="Z397" i="3"/>
  <c r="AA397" i="3"/>
  <c r="AB397" i="3"/>
  <c r="AC397" i="3"/>
  <c r="AD397" i="3"/>
  <c r="AE397" i="3"/>
  <c r="AF397" i="3"/>
  <c r="AG397" i="3"/>
  <c r="Z398" i="3"/>
  <c r="AA398" i="3"/>
  <c r="AB398" i="3"/>
  <c r="AC398" i="3"/>
  <c r="AD398" i="3"/>
  <c r="AE398" i="3"/>
  <c r="AF398" i="3"/>
  <c r="AG398" i="3"/>
  <c r="Z399" i="3"/>
  <c r="AA399" i="3"/>
  <c r="AB399" i="3"/>
  <c r="AC399" i="3"/>
  <c r="AD399" i="3"/>
  <c r="AE399" i="3"/>
  <c r="AF399" i="3"/>
  <c r="AG399" i="3"/>
  <c r="Z400" i="3"/>
  <c r="AA400" i="3"/>
  <c r="AB400" i="3"/>
  <c r="AC400" i="3"/>
  <c r="AD400" i="3"/>
  <c r="AE400" i="3"/>
  <c r="AF400" i="3"/>
  <c r="AG400" i="3"/>
  <c r="Z401" i="3"/>
  <c r="AA401" i="3"/>
  <c r="AB401" i="3"/>
  <c r="AC401" i="3"/>
  <c r="AD401" i="3"/>
  <c r="AE401" i="3"/>
  <c r="AF401" i="3"/>
  <c r="AG401" i="3"/>
  <c r="Z402" i="3"/>
  <c r="AA402" i="3"/>
  <c r="AB402" i="3"/>
  <c r="AC402" i="3"/>
  <c r="AD402" i="3"/>
  <c r="AE402" i="3"/>
  <c r="AF402" i="3"/>
  <c r="AG402" i="3"/>
  <c r="Z403" i="3"/>
  <c r="AA403" i="3"/>
  <c r="AB403" i="3"/>
  <c r="AC403" i="3"/>
  <c r="AD403" i="3"/>
  <c r="AE403" i="3"/>
  <c r="AF403" i="3"/>
  <c r="AG403" i="3"/>
  <c r="Z404" i="3"/>
  <c r="AA404" i="3"/>
  <c r="AB404" i="3"/>
  <c r="AC404" i="3"/>
  <c r="AD404" i="3"/>
  <c r="AE404" i="3"/>
  <c r="AF404" i="3"/>
  <c r="AG404" i="3"/>
  <c r="Z405" i="3"/>
  <c r="AA405" i="3"/>
  <c r="AB405" i="3"/>
  <c r="AC405" i="3"/>
  <c r="AD405" i="3"/>
  <c r="AE405" i="3"/>
  <c r="AF405" i="3"/>
  <c r="AG405" i="3"/>
  <c r="Z406" i="3"/>
  <c r="AA406" i="3"/>
  <c r="AB406" i="3"/>
  <c r="AC406" i="3"/>
  <c r="AD406" i="3"/>
  <c r="AE406" i="3"/>
  <c r="AF406" i="3"/>
  <c r="AG406" i="3"/>
  <c r="Z407" i="3"/>
  <c r="AA407" i="3"/>
  <c r="AB407" i="3"/>
  <c r="AC407" i="3"/>
  <c r="AD407" i="3"/>
  <c r="AE407" i="3"/>
  <c r="AF407" i="3"/>
  <c r="AG407" i="3"/>
  <c r="Z408" i="3"/>
  <c r="AA408" i="3"/>
  <c r="AB408" i="3"/>
  <c r="AC408" i="3"/>
  <c r="AD408" i="3"/>
  <c r="AE408" i="3"/>
  <c r="AF408" i="3"/>
  <c r="AG408" i="3"/>
  <c r="Z409" i="3"/>
  <c r="AA409" i="3"/>
  <c r="AB409" i="3"/>
  <c r="AC409" i="3"/>
  <c r="AD409" i="3"/>
  <c r="AE409" i="3"/>
  <c r="AF409" i="3"/>
  <c r="AG409" i="3"/>
  <c r="Z410" i="3"/>
  <c r="AA410" i="3"/>
  <c r="AB410" i="3"/>
  <c r="AC410" i="3"/>
  <c r="AD410" i="3"/>
  <c r="AE410" i="3"/>
  <c r="AF410" i="3"/>
  <c r="AG410" i="3"/>
  <c r="Z411" i="3"/>
  <c r="AA411" i="3"/>
  <c r="AB411" i="3"/>
  <c r="AC411" i="3"/>
  <c r="AD411" i="3"/>
  <c r="AE411" i="3"/>
  <c r="AF411" i="3"/>
  <c r="AG411" i="3"/>
  <c r="Z412" i="3"/>
  <c r="AA412" i="3"/>
  <c r="AB412" i="3"/>
  <c r="AC412" i="3"/>
  <c r="AD412" i="3"/>
  <c r="AE412" i="3"/>
  <c r="AF412" i="3"/>
  <c r="AG412" i="3"/>
  <c r="Z413" i="3"/>
  <c r="AA413" i="3"/>
  <c r="AB413" i="3"/>
  <c r="AC413" i="3"/>
  <c r="AD413" i="3"/>
  <c r="AE413" i="3"/>
  <c r="AF413" i="3"/>
  <c r="AG413" i="3"/>
  <c r="Z414" i="3"/>
  <c r="AA414" i="3"/>
  <c r="AB414" i="3"/>
  <c r="AC414" i="3"/>
  <c r="AD414" i="3"/>
  <c r="AE414" i="3"/>
  <c r="AF414" i="3"/>
  <c r="AG414" i="3"/>
  <c r="Z415" i="3"/>
  <c r="AA415" i="3"/>
  <c r="AB415" i="3"/>
  <c r="AC415" i="3"/>
  <c r="AD415" i="3"/>
  <c r="AE415" i="3"/>
  <c r="AF415" i="3"/>
  <c r="AG415" i="3"/>
  <c r="Z416" i="3"/>
  <c r="AA416" i="3"/>
  <c r="AB416" i="3"/>
  <c r="AC416" i="3"/>
  <c r="AD416" i="3"/>
  <c r="AE416" i="3"/>
  <c r="AF416" i="3"/>
  <c r="AG416" i="3"/>
  <c r="Z417" i="3"/>
  <c r="AA417" i="3"/>
  <c r="AB417" i="3"/>
  <c r="AC417" i="3"/>
  <c r="AD417" i="3"/>
  <c r="AE417" i="3"/>
  <c r="AF417" i="3"/>
  <c r="AG417" i="3"/>
  <c r="Z418" i="3"/>
  <c r="AA418" i="3"/>
  <c r="AB418" i="3"/>
  <c r="AC418" i="3"/>
  <c r="AD418" i="3"/>
  <c r="AE418" i="3"/>
  <c r="AF418" i="3"/>
  <c r="AG418" i="3"/>
  <c r="Z419" i="3"/>
  <c r="AA419" i="3"/>
  <c r="AB419" i="3"/>
  <c r="AC419" i="3"/>
  <c r="AD419" i="3"/>
  <c r="AE419" i="3"/>
  <c r="AF419" i="3"/>
  <c r="AG419" i="3"/>
  <c r="Z420" i="3"/>
  <c r="AA420" i="3"/>
  <c r="AB420" i="3"/>
  <c r="AC420" i="3"/>
  <c r="AD420" i="3"/>
  <c r="AE420" i="3"/>
  <c r="AF420" i="3"/>
  <c r="AG420" i="3"/>
  <c r="Z421" i="3"/>
  <c r="AA421" i="3"/>
  <c r="AB421" i="3"/>
  <c r="AC421" i="3"/>
  <c r="AD421" i="3"/>
  <c r="AE421" i="3"/>
  <c r="AF421" i="3"/>
  <c r="AG421" i="3"/>
  <c r="Z422" i="3"/>
  <c r="AA422" i="3"/>
  <c r="AB422" i="3"/>
  <c r="AC422" i="3"/>
  <c r="AD422" i="3"/>
  <c r="AE422" i="3"/>
  <c r="AF422" i="3"/>
  <c r="AG422" i="3"/>
  <c r="Z423" i="3"/>
  <c r="AA423" i="3"/>
  <c r="AB423" i="3"/>
  <c r="AC423" i="3"/>
  <c r="AD423" i="3"/>
  <c r="AE423" i="3"/>
  <c r="AF423" i="3"/>
  <c r="AG423" i="3"/>
  <c r="Z424" i="3"/>
  <c r="AA424" i="3"/>
  <c r="AB424" i="3"/>
  <c r="AC424" i="3"/>
  <c r="AD424" i="3"/>
  <c r="AE424" i="3"/>
  <c r="AF424" i="3"/>
  <c r="AG424" i="3"/>
  <c r="Z425" i="3"/>
  <c r="AA425" i="3"/>
  <c r="AB425" i="3"/>
  <c r="AC425" i="3"/>
  <c r="AD425" i="3"/>
  <c r="AE425" i="3"/>
  <c r="AF425" i="3"/>
  <c r="AG425" i="3"/>
  <c r="Z426" i="3"/>
  <c r="AA426" i="3"/>
  <c r="AB426" i="3"/>
  <c r="AC426" i="3"/>
  <c r="AD426" i="3"/>
  <c r="AE426" i="3"/>
  <c r="AF426" i="3"/>
  <c r="AG426" i="3"/>
  <c r="Z427" i="3"/>
  <c r="AA427" i="3"/>
  <c r="AB427" i="3"/>
  <c r="AC427" i="3"/>
  <c r="AD427" i="3"/>
  <c r="AE427" i="3"/>
  <c r="AF427" i="3"/>
  <c r="AG427" i="3"/>
  <c r="Z428" i="3"/>
  <c r="AA428" i="3"/>
  <c r="AB428" i="3"/>
  <c r="AC428" i="3"/>
  <c r="AD428" i="3"/>
  <c r="AE428" i="3"/>
  <c r="AF428" i="3"/>
  <c r="AG428" i="3"/>
  <c r="Z429" i="3"/>
  <c r="AA429" i="3"/>
  <c r="AB429" i="3"/>
  <c r="AC429" i="3"/>
  <c r="AD429" i="3"/>
  <c r="AE429" i="3"/>
  <c r="AF429" i="3"/>
  <c r="AG429" i="3"/>
  <c r="Z430" i="3"/>
  <c r="AA430" i="3"/>
  <c r="AB430" i="3"/>
  <c r="AC430" i="3"/>
  <c r="AD430" i="3"/>
  <c r="AE430" i="3"/>
  <c r="AF430" i="3"/>
  <c r="AG430" i="3"/>
  <c r="Z431" i="3"/>
  <c r="AA431" i="3"/>
  <c r="AB431" i="3"/>
  <c r="AC431" i="3"/>
  <c r="AD431" i="3"/>
  <c r="AE431" i="3"/>
  <c r="AF431" i="3"/>
  <c r="AG431" i="3"/>
  <c r="Z432" i="3"/>
  <c r="AA432" i="3"/>
  <c r="AB432" i="3"/>
  <c r="AC432" i="3"/>
  <c r="AD432" i="3"/>
  <c r="AE432" i="3"/>
  <c r="AF432" i="3"/>
  <c r="AG432" i="3"/>
  <c r="Z433" i="3"/>
  <c r="AA433" i="3"/>
  <c r="AB433" i="3"/>
  <c r="AC433" i="3"/>
  <c r="AD433" i="3"/>
  <c r="AE433" i="3"/>
  <c r="AF433" i="3"/>
  <c r="AG433" i="3"/>
  <c r="Z434" i="3"/>
  <c r="AA434" i="3"/>
  <c r="AB434" i="3"/>
  <c r="AC434" i="3"/>
  <c r="AD434" i="3"/>
  <c r="AE434" i="3"/>
  <c r="AF434" i="3"/>
  <c r="AG434" i="3"/>
  <c r="Y1" i="3"/>
  <c r="X2" i="3"/>
  <c r="X3" i="3"/>
  <c r="X4" i="3"/>
  <c r="X5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76" i="3"/>
  <c r="X77" i="3"/>
  <c r="X78" i="3"/>
  <c r="X79" i="3"/>
  <c r="X80" i="3"/>
  <c r="X81" i="3"/>
  <c r="X82" i="3"/>
  <c r="X83" i="3"/>
  <c r="X84" i="3"/>
  <c r="X85" i="3"/>
  <c r="X86" i="3"/>
  <c r="X87" i="3"/>
  <c r="X88" i="3"/>
  <c r="X89" i="3"/>
  <c r="X90" i="3"/>
  <c r="X91" i="3"/>
  <c r="X92" i="3"/>
  <c r="X93" i="3"/>
  <c r="X94" i="3"/>
  <c r="X95" i="3"/>
  <c r="X96" i="3"/>
  <c r="X97" i="3"/>
  <c r="X98" i="3"/>
  <c r="X99" i="3"/>
  <c r="X100" i="3"/>
  <c r="X101" i="3"/>
  <c r="X102" i="3"/>
  <c r="X103" i="3"/>
  <c r="X104" i="3"/>
  <c r="X105" i="3"/>
  <c r="X106" i="3"/>
  <c r="X107" i="3"/>
  <c r="X108" i="3"/>
  <c r="X109" i="3"/>
  <c r="X110" i="3"/>
  <c r="X111" i="3"/>
  <c r="X112" i="3"/>
  <c r="X113" i="3"/>
  <c r="X114" i="3"/>
  <c r="X115" i="3"/>
  <c r="X116" i="3"/>
  <c r="X117" i="3"/>
  <c r="X118" i="3"/>
  <c r="X119" i="3"/>
  <c r="X120" i="3"/>
  <c r="X121" i="3"/>
  <c r="X122" i="3"/>
  <c r="X123" i="3"/>
  <c r="X124" i="3"/>
  <c r="X125" i="3"/>
  <c r="X126" i="3"/>
  <c r="X127" i="3"/>
  <c r="X128" i="3"/>
  <c r="X129" i="3"/>
  <c r="X130" i="3"/>
  <c r="X131" i="3"/>
  <c r="X132" i="3"/>
  <c r="X133" i="3"/>
  <c r="X134" i="3"/>
  <c r="X135" i="3"/>
  <c r="X136" i="3"/>
  <c r="X137" i="3"/>
  <c r="X138" i="3"/>
  <c r="X139" i="3"/>
  <c r="X140" i="3"/>
  <c r="X141" i="3"/>
  <c r="X142" i="3"/>
  <c r="X143" i="3"/>
  <c r="X144" i="3"/>
  <c r="X145" i="3"/>
  <c r="X146" i="3"/>
  <c r="X147" i="3"/>
  <c r="X148" i="3"/>
  <c r="X149" i="3"/>
  <c r="X150" i="3"/>
  <c r="X151" i="3"/>
  <c r="X152" i="3"/>
  <c r="X153" i="3"/>
  <c r="X154" i="3"/>
  <c r="X155" i="3"/>
  <c r="X156" i="3"/>
  <c r="X157" i="3"/>
  <c r="X158" i="3"/>
  <c r="X159" i="3"/>
  <c r="X160" i="3"/>
  <c r="X161" i="3"/>
  <c r="X162" i="3"/>
  <c r="X163" i="3"/>
  <c r="X164" i="3"/>
  <c r="X165" i="3"/>
  <c r="X166" i="3"/>
  <c r="X167" i="3"/>
  <c r="X168" i="3"/>
  <c r="X169" i="3"/>
  <c r="X170" i="3"/>
  <c r="X171" i="3"/>
  <c r="X172" i="3"/>
  <c r="X173" i="3"/>
  <c r="X174" i="3"/>
  <c r="X175" i="3"/>
  <c r="X176" i="3"/>
  <c r="X177" i="3"/>
  <c r="X178" i="3"/>
  <c r="X179" i="3"/>
  <c r="X180" i="3"/>
  <c r="X181" i="3"/>
  <c r="X182" i="3"/>
  <c r="X183" i="3"/>
  <c r="X184" i="3"/>
  <c r="X185" i="3"/>
  <c r="X186" i="3"/>
  <c r="X187" i="3"/>
  <c r="X188" i="3"/>
  <c r="X189" i="3"/>
  <c r="X190" i="3"/>
  <c r="X191" i="3"/>
  <c r="X192" i="3"/>
  <c r="X193" i="3"/>
  <c r="X194" i="3"/>
  <c r="X195" i="3"/>
  <c r="X196" i="3"/>
  <c r="X197" i="3"/>
  <c r="X198" i="3"/>
  <c r="X199" i="3"/>
  <c r="X200" i="3"/>
  <c r="X201" i="3"/>
  <c r="X202" i="3"/>
  <c r="X203" i="3"/>
  <c r="X204" i="3"/>
  <c r="X205" i="3"/>
  <c r="X206" i="3"/>
  <c r="X207" i="3"/>
  <c r="X208" i="3"/>
  <c r="X209" i="3"/>
  <c r="X210" i="3"/>
  <c r="X211" i="3"/>
  <c r="X212" i="3"/>
  <c r="X213" i="3"/>
  <c r="X214" i="3"/>
  <c r="X215" i="3"/>
  <c r="X216" i="3"/>
  <c r="X217" i="3"/>
  <c r="X218" i="3"/>
  <c r="X219" i="3"/>
  <c r="X220" i="3"/>
  <c r="X221" i="3"/>
  <c r="X222" i="3"/>
  <c r="X223" i="3"/>
  <c r="X224" i="3"/>
  <c r="X225" i="3"/>
  <c r="X226" i="3"/>
  <c r="X227" i="3"/>
  <c r="X228" i="3"/>
  <c r="X229" i="3"/>
  <c r="X230" i="3"/>
  <c r="X231" i="3"/>
  <c r="X232" i="3"/>
  <c r="X233" i="3"/>
  <c r="X234" i="3"/>
  <c r="X235" i="3"/>
  <c r="X236" i="3"/>
  <c r="X237" i="3"/>
  <c r="X238" i="3"/>
  <c r="X239" i="3"/>
  <c r="X240" i="3"/>
  <c r="X241" i="3"/>
  <c r="X242" i="3"/>
  <c r="X243" i="3"/>
  <c r="X244" i="3"/>
  <c r="X245" i="3"/>
  <c r="X246" i="3"/>
  <c r="X247" i="3"/>
  <c r="X248" i="3"/>
  <c r="X249" i="3"/>
  <c r="X250" i="3"/>
  <c r="X251" i="3"/>
  <c r="X252" i="3"/>
  <c r="X253" i="3"/>
  <c r="X254" i="3"/>
  <c r="X255" i="3"/>
  <c r="X256" i="3"/>
  <c r="X257" i="3"/>
  <c r="X258" i="3"/>
  <c r="X259" i="3"/>
  <c r="X260" i="3"/>
  <c r="X261" i="3"/>
  <c r="X262" i="3"/>
  <c r="X263" i="3"/>
  <c r="X264" i="3"/>
  <c r="X265" i="3"/>
  <c r="X266" i="3"/>
  <c r="X267" i="3"/>
  <c r="X268" i="3"/>
  <c r="X269" i="3"/>
  <c r="X270" i="3"/>
  <c r="X271" i="3"/>
  <c r="X272" i="3"/>
  <c r="X273" i="3"/>
  <c r="X274" i="3"/>
  <c r="X275" i="3"/>
  <c r="X276" i="3"/>
  <c r="X277" i="3"/>
  <c r="X278" i="3"/>
  <c r="X279" i="3"/>
  <c r="X280" i="3"/>
  <c r="X281" i="3"/>
  <c r="X282" i="3"/>
  <c r="X283" i="3"/>
  <c r="X284" i="3"/>
  <c r="X285" i="3"/>
  <c r="X286" i="3"/>
  <c r="X287" i="3"/>
  <c r="X288" i="3"/>
  <c r="X289" i="3"/>
  <c r="X290" i="3"/>
  <c r="X291" i="3"/>
  <c r="X292" i="3"/>
  <c r="X293" i="3"/>
  <c r="X294" i="3"/>
  <c r="X295" i="3"/>
  <c r="X296" i="3"/>
  <c r="X297" i="3"/>
  <c r="X298" i="3"/>
  <c r="X299" i="3"/>
  <c r="X300" i="3"/>
  <c r="X301" i="3"/>
  <c r="X302" i="3"/>
  <c r="X303" i="3"/>
  <c r="X304" i="3"/>
  <c r="X305" i="3"/>
  <c r="X306" i="3"/>
  <c r="X307" i="3"/>
  <c r="X308" i="3"/>
  <c r="X309" i="3"/>
  <c r="X310" i="3"/>
  <c r="X311" i="3"/>
  <c r="X312" i="3"/>
  <c r="X313" i="3"/>
  <c r="X314" i="3"/>
  <c r="X315" i="3"/>
  <c r="X316" i="3"/>
  <c r="X317" i="3"/>
  <c r="X318" i="3"/>
  <c r="X319" i="3"/>
  <c r="X320" i="3"/>
  <c r="X321" i="3"/>
  <c r="X322" i="3"/>
  <c r="X323" i="3"/>
  <c r="X324" i="3"/>
  <c r="X325" i="3"/>
  <c r="X326" i="3"/>
  <c r="X327" i="3"/>
  <c r="X328" i="3"/>
  <c r="X329" i="3"/>
  <c r="X330" i="3"/>
  <c r="X331" i="3"/>
  <c r="X332" i="3"/>
  <c r="X333" i="3"/>
  <c r="X334" i="3"/>
  <c r="X335" i="3"/>
  <c r="X336" i="3"/>
  <c r="X337" i="3"/>
  <c r="X338" i="3"/>
  <c r="X339" i="3"/>
  <c r="X340" i="3"/>
  <c r="X341" i="3"/>
  <c r="X342" i="3"/>
  <c r="X343" i="3"/>
  <c r="X344" i="3"/>
  <c r="X345" i="3"/>
  <c r="X346" i="3"/>
  <c r="X347" i="3"/>
  <c r="X348" i="3"/>
  <c r="X349" i="3"/>
  <c r="X350" i="3"/>
  <c r="X351" i="3"/>
  <c r="X352" i="3"/>
  <c r="X353" i="3"/>
  <c r="X354" i="3"/>
  <c r="X355" i="3"/>
  <c r="X356" i="3"/>
  <c r="X357" i="3"/>
  <c r="X358" i="3"/>
  <c r="X359" i="3"/>
  <c r="X360" i="3"/>
  <c r="X361" i="3"/>
  <c r="X362" i="3"/>
  <c r="X363" i="3"/>
  <c r="X364" i="3"/>
  <c r="X365" i="3"/>
  <c r="X366" i="3"/>
  <c r="X367" i="3"/>
  <c r="X368" i="3"/>
  <c r="X369" i="3"/>
  <c r="X370" i="3"/>
  <c r="X371" i="3"/>
  <c r="X372" i="3"/>
  <c r="X373" i="3"/>
  <c r="X374" i="3"/>
  <c r="X375" i="3"/>
  <c r="X376" i="3"/>
  <c r="X377" i="3"/>
  <c r="X378" i="3"/>
  <c r="X379" i="3"/>
  <c r="X380" i="3"/>
  <c r="X381" i="3"/>
  <c r="X382" i="3"/>
  <c r="X383" i="3"/>
  <c r="X384" i="3"/>
  <c r="X385" i="3"/>
  <c r="X386" i="3"/>
  <c r="X387" i="3"/>
  <c r="X388" i="3"/>
  <c r="X389" i="3"/>
  <c r="X390" i="3"/>
  <c r="X391" i="3"/>
  <c r="X392" i="3"/>
  <c r="X393" i="3"/>
  <c r="X394" i="3"/>
  <c r="X395" i="3"/>
  <c r="X396" i="3"/>
  <c r="X397" i="3"/>
  <c r="X398" i="3"/>
  <c r="X399" i="3"/>
  <c r="X400" i="3"/>
  <c r="X401" i="3"/>
  <c r="X402" i="3"/>
  <c r="X403" i="3"/>
  <c r="X404" i="3"/>
  <c r="X405" i="3"/>
  <c r="X406" i="3"/>
  <c r="X407" i="3"/>
  <c r="X408" i="3"/>
  <c r="X409" i="3"/>
  <c r="X410" i="3"/>
  <c r="X411" i="3"/>
  <c r="X412" i="3"/>
  <c r="X413" i="3"/>
  <c r="X414" i="3"/>
  <c r="X415" i="3"/>
  <c r="X416" i="3"/>
  <c r="X417" i="3"/>
  <c r="X418" i="3"/>
  <c r="X419" i="3"/>
  <c r="X420" i="3"/>
  <c r="X421" i="3"/>
  <c r="X422" i="3"/>
  <c r="X423" i="3"/>
  <c r="X424" i="3"/>
  <c r="X425" i="3"/>
  <c r="X426" i="3"/>
  <c r="X427" i="3"/>
  <c r="X428" i="3"/>
  <c r="X429" i="3"/>
  <c r="X430" i="3"/>
  <c r="X431" i="3"/>
  <c r="X432" i="3"/>
  <c r="X433" i="3"/>
  <c r="X434" i="3"/>
  <c r="X1" i="3"/>
  <c r="Y434" i="3"/>
  <c r="Y3" i="3"/>
  <c r="Y4" i="3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Y73" i="3"/>
  <c r="Y74" i="3"/>
  <c r="Y75" i="3"/>
  <c r="Y76" i="3"/>
  <c r="Y77" i="3"/>
  <c r="Y78" i="3"/>
  <c r="Y79" i="3"/>
  <c r="Y80" i="3"/>
  <c r="Y81" i="3"/>
  <c r="Y82" i="3"/>
  <c r="Y83" i="3"/>
  <c r="Y84" i="3"/>
  <c r="Y85" i="3"/>
  <c r="Y86" i="3"/>
  <c r="Y87" i="3"/>
  <c r="Y88" i="3"/>
  <c r="Y89" i="3"/>
  <c r="Y90" i="3"/>
  <c r="Y91" i="3"/>
  <c r="Y92" i="3"/>
  <c r="Y93" i="3"/>
  <c r="Y94" i="3"/>
  <c r="Y95" i="3"/>
  <c r="Y96" i="3"/>
  <c r="Y97" i="3"/>
  <c r="Y98" i="3"/>
  <c r="Y99" i="3"/>
  <c r="Y100" i="3"/>
  <c r="Y101" i="3"/>
  <c r="Y102" i="3"/>
  <c r="Y103" i="3"/>
  <c r="Y104" i="3"/>
  <c r="Y105" i="3"/>
  <c r="Y106" i="3"/>
  <c r="Y107" i="3"/>
  <c r="Y108" i="3"/>
  <c r="Y109" i="3"/>
  <c r="Y110" i="3"/>
  <c r="Y111" i="3"/>
  <c r="Y112" i="3"/>
  <c r="Y113" i="3"/>
  <c r="Y114" i="3"/>
  <c r="Y115" i="3"/>
  <c r="Y116" i="3"/>
  <c r="Y117" i="3"/>
  <c r="Y118" i="3"/>
  <c r="Y119" i="3"/>
  <c r="Y120" i="3"/>
  <c r="Y121" i="3"/>
  <c r="Y122" i="3"/>
  <c r="Y123" i="3"/>
  <c r="Y124" i="3"/>
  <c r="Y125" i="3"/>
  <c r="Y126" i="3"/>
  <c r="Y127" i="3"/>
  <c r="Y128" i="3"/>
  <c r="Y129" i="3"/>
  <c r="Y130" i="3"/>
  <c r="Y131" i="3"/>
  <c r="Y132" i="3"/>
  <c r="Y133" i="3"/>
  <c r="Y134" i="3"/>
  <c r="Y135" i="3"/>
  <c r="Y136" i="3"/>
  <c r="Y137" i="3"/>
  <c r="Y138" i="3"/>
  <c r="Y139" i="3"/>
  <c r="Y140" i="3"/>
  <c r="Y141" i="3"/>
  <c r="Y142" i="3"/>
  <c r="Y143" i="3"/>
  <c r="Y144" i="3"/>
  <c r="Y145" i="3"/>
  <c r="Y146" i="3"/>
  <c r="Y147" i="3"/>
  <c r="Y148" i="3"/>
  <c r="Y149" i="3"/>
  <c r="Y150" i="3"/>
  <c r="Y151" i="3"/>
  <c r="Y152" i="3"/>
  <c r="Y153" i="3"/>
  <c r="Y154" i="3"/>
  <c r="Y155" i="3"/>
  <c r="Y156" i="3"/>
  <c r="Y157" i="3"/>
  <c r="Y158" i="3"/>
  <c r="Y159" i="3"/>
  <c r="Y160" i="3"/>
  <c r="Y161" i="3"/>
  <c r="Y162" i="3"/>
  <c r="Y163" i="3"/>
  <c r="Y164" i="3"/>
  <c r="Y165" i="3"/>
  <c r="Y166" i="3"/>
  <c r="Y167" i="3"/>
  <c r="Y168" i="3"/>
  <c r="Y169" i="3"/>
  <c r="Y170" i="3"/>
  <c r="Y171" i="3"/>
  <c r="Y172" i="3"/>
  <c r="Y173" i="3"/>
  <c r="Y174" i="3"/>
  <c r="Y175" i="3"/>
  <c r="Y176" i="3"/>
  <c r="Y177" i="3"/>
  <c r="Y178" i="3"/>
  <c r="Y179" i="3"/>
  <c r="Y180" i="3"/>
  <c r="Y181" i="3"/>
  <c r="Y182" i="3"/>
  <c r="Y183" i="3"/>
  <c r="Y184" i="3"/>
  <c r="Y185" i="3"/>
  <c r="Y186" i="3"/>
  <c r="Y187" i="3"/>
  <c r="Y188" i="3"/>
  <c r="Y189" i="3"/>
  <c r="Y190" i="3"/>
  <c r="Y191" i="3"/>
  <c r="Y192" i="3"/>
  <c r="Y193" i="3"/>
  <c r="Y194" i="3"/>
  <c r="Y195" i="3"/>
  <c r="Y196" i="3"/>
  <c r="Y197" i="3"/>
  <c r="Y198" i="3"/>
  <c r="Y199" i="3"/>
  <c r="Y200" i="3"/>
  <c r="Y201" i="3"/>
  <c r="Y202" i="3"/>
  <c r="Y203" i="3"/>
  <c r="Y204" i="3"/>
  <c r="Y205" i="3"/>
  <c r="Y206" i="3"/>
  <c r="Y207" i="3"/>
  <c r="Y208" i="3"/>
  <c r="Y209" i="3"/>
  <c r="Y210" i="3"/>
  <c r="Y211" i="3"/>
  <c r="Y212" i="3"/>
  <c r="Y213" i="3"/>
  <c r="Y214" i="3"/>
  <c r="Y215" i="3"/>
  <c r="Y216" i="3"/>
  <c r="Y217" i="3"/>
  <c r="Y218" i="3"/>
  <c r="Y219" i="3"/>
  <c r="Y220" i="3"/>
  <c r="Y221" i="3"/>
  <c r="Y222" i="3"/>
  <c r="Y223" i="3"/>
  <c r="Y224" i="3"/>
  <c r="Y225" i="3"/>
  <c r="Y226" i="3"/>
  <c r="Y227" i="3"/>
  <c r="Y228" i="3"/>
  <c r="Y229" i="3"/>
  <c r="Y230" i="3"/>
  <c r="Y231" i="3"/>
  <c r="Y232" i="3"/>
  <c r="Y233" i="3"/>
  <c r="Y234" i="3"/>
  <c r="Y235" i="3"/>
  <c r="Y236" i="3"/>
  <c r="Y237" i="3"/>
  <c r="Y238" i="3"/>
  <c r="Y239" i="3"/>
  <c r="Y240" i="3"/>
  <c r="Y241" i="3"/>
  <c r="Y242" i="3"/>
  <c r="Y243" i="3"/>
  <c r="Y244" i="3"/>
  <c r="Y245" i="3"/>
  <c r="Y246" i="3"/>
  <c r="Y247" i="3"/>
  <c r="Y248" i="3"/>
  <c r="Y249" i="3"/>
  <c r="Y250" i="3"/>
  <c r="Y251" i="3"/>
  <c r="Y252" i="3"/>
  <c r="Y253" i="3"/>
  <c r="Y254" i="3"/>
  <c r="Y255" i="3"/>
  <c r="Y256" i="3"/>
  <c r="Y257" i="3"/>
  <c r="Y258" i="3"/>
  <c r="Y259" i="3"/>
  <c r="Y260" i="3"/>
  <c r="Y261" i="3"/>
  <c r="Y262" i="3"/>
  <c r="Y263" i="3"/>
  <c r="Y264" i="3"/>
  <c r="Y265" i="3"/>
  <c r="Y266" i="3"/>
  <c r="Y267" i="3"/>
  <c r="Y268" i="3"/>
  <c r="Y269" i="3"/>
  <c r="Y270" i="3"/>
  <c r="Y271" i="3"/>
  <c r="Y272" i="3"/>
  <c r="Y273" i="3"/>
  <c r="Y274" i="3"/>
  <c r="Y275" i="3"/>
  <c r="Y276" i="3"/>
  <c r="Y277" i="3"/>
  <c r="Y278" i="3"/>
  <c r="Y279" i="3"/>
  <c r="Y280" i="3"/>
  <c r="Y281" i="3"/>
  <c r="Y282" i="3"/>
  <c r="Y283" i="3"/>
  <c r="Y284" i="3"/>
  <c r="Y285" i="3"/>
  <c r="Y286" i="3"/>
  <c r="Y287" i="3"/>
  <c r="Y288" i="3"/>
  <c r="Y289" i="3"/>
  <c r="Y290" i="3"/>
  <c r="Y291" i="3"/>
  <c r="Y292" i="3"/>
  <c r="Y293" i="3"/>
  <c r="Y294" i="3"/>
  <c r="Y295" i="3"/>
  <c r="Y296" i="3"/>
  <c r="Y297" i="3"/>
  <c r="Y298" i="3"/>
  <c r="Y299" i="3"/>
  <c r="Y300" i="3"/>
  <c r="Y301" i="3"/>
  <c r="Y302" i="3"/>
  <c r="Y303" i="3"/>
  <c r="Y304" i="3"/>
  <c r="Y305" i="3"/>
  <c r="Y306" i="3"/>
  <c r="Y307" i="3"/>
  <c r="Y308" i="3"/>
  <c r="Y309" i="3"/>
  <c r="Y310" i="3"/>
  <c r="Y311" i="3"/>
  <c r="Y312" i="3"/>
  <c r="Y313" i="3"/>
  <c r="Y314" i="3"/>
  <c r="Y315" i="3"/>
  <c r="Y316" i="3"/>
  <c r="Y317" i="3"/>
  <c r="Y318" i="3"/>
  <c r="Y319" i="3"/>
  <c r="Y320" i="3"/>
  <c r="Y321" i="3"/>
  <c r="Y322" i="3"/>
  <c r="Y323" i="3"/>
  <c r="Y324" i="3"/>
  <c r="Y325" i="3"/>
  <c r="Y326" i="3"/>
  <c r="Y327" i="3"/>
  <c r="Y328" i="3"/>
  <c r="Y329" i="3"/>
  <c r="Y330" i="3"/>
  <c r="Y331" i="3"/>
  <c r="Y332" i="3"/>
  <c r="Y333" i="3"/>
  <c r="Y334" i="3"/>
  <c r="Y335" i="3"/>
  <c r="Y336" i="3"/>
  <c r="Y337" i="3"/>
  <c r="Y338" i="3"/>
  <c r="Y339" i="3"/>
  <c r="Y340" i="3"/>
  <c r="Y341" i="3"/>
  <c r="Y342" i="3"/>
  <c r="Y343" i="3"/>
  <c r="Y344" i="3"/>
  <c r="Y345" i="3"/>
  <c r="Y346" i="3"/>
  <c r="Y347" i="3"/>
  <c r="Y348" i="3"/>
  <c r="Y349" i="3"/>
  <c r="Y350" i="3"/>
  <c r="Y351" i="3"/>
  <c r="Y352" i="3"/>
  <c r="Y353" i="3"/>
  <c r="Y354" i="3"/>
  <c r="Y355" i="3"/>
  <c r="Y356" i="3"/>
  <c r="Y357" i="3"/>
  <c r="Y358" i="3"/>
  <c r="Y359" i="3"/>
  <c r="Y360" i="3"/>
  <c r="Y361" i="3"/>
  <c r="Y362" i="3"/>
  <c r="Y363" i="3"/>
  <c r="Y364" i="3"/>
  <c r="Y365" i="3"/>
  <c r="Y366" i="3"/>
  <c r="Y367" i="3"/>
  <c r="Y368" i="3"/>
  <c r="Y369" i="3"/>
  <c r="Y370" i="3"/>
  <c r="Y371" i="3"/>
  <c r="Y372" i="3"/>
  <c r="Y373" i="3"/>
  <c r="Y374" i="3"/>
  <c r="Y375" i="3"/>
  <c r="Y376" i="3"/>
  <c r="Y377" i="3"/>
  <c r="Y378" i="3"/>
  <c r="Y379" i="3"/>
  <c r="Y380" i="3"/>
  <c r="Y381" i="3"/>
  <c r="Y382" i="3"/>
  <c r="Y383" i="3"/>
  <c r="Y384" i="3"/>
  <c r="Y385" i="3"/>
  <c r="Y386" i="3"/>
  <c r="Y387" i="3"/>
  <c r="Y388" i="3"/>
  <c r="Y389" i="3"/>
  <c r="Y390" i="3"/>
  <c r="Y391" i="3"/>
  <c r="Y392" i="3"/>
  <c r="Y393" i="3"/>
  <c r="Y394" i="3"/>
  <c r="Y395" i="3"/>
  <c r="Y396" i="3"/>
  <c r="Y397" i="3"/>
  <c r="Y398" i="3"/>
  <c r="Y399" i="3"/>
  <c r="Y400" i="3"/>
  <c r="Y401" i="3"/>
  <c r="Y402" i="3"/>
  <c r="Y403" i="3"/>
  <c r="Y404" i="3"/>
  <c r="Y405" i="3"/>
  <c r="Y406" i="3"/>
  <c r="Y407" i="3"/>
  <c r="Y408" i="3"/>
  <c r="Y409" i="3"/>
  <c r="Y410" i="3"/>
  <c r="Y411" i="3"/>
  <c r="Y412" i="3"/>
  <c r="Y413" i="3"/>
  <c r="Y414" i="3"/>
  <c r="Y415" i="3"/>
  <c r="Y416" i="3"/>
  <c r="Y417" i="3"/>
  <c r="Y418" i="3"/>
  <c r="Y419" i="3"/>
  <c r="Y420" i="3"/>
  <c r="Y421" i="3"/>
  <c r="Y422" i="3"/>
  <c r="Y423" i="3"/>
  <c r="Y424" i="3"/>
  <c r="Y425" i="3"/>
  <c r="Y426" i="3"/>
  <c r="Y427" i="3"/>
  <c r="Y428" i="3"/>
  <c r="Y429" i="3"/>
  <c r="Y430" i="3"/>
  <c r="Y431" i="3"/>
  <c r="Y432" i="3"/>
  <c r="Y433" i="3"/>
  <c r="Y467" i="3"/>
  <c r="Y468" i="3"/>
  <c r="Y469" i="3"/>
  <c r="Y470" i="3"/>
  <c r="Y2" i="3"/>
  <c r="AK445" i="3" l="1"/>
  <c r="AK454" i="3" s="1"/>
  <c r="AK437" i="3"/>
  <c r="AK438" i="3" s="1"/>
  <c r="AH443" i="3"/>
  <c r="AI446" i="3"/>
  <c r="AJ439" i="3"/>
  <c r="AL439" i="3"/>
  <c r="AI437" i="3"/>
  <c r="AI438" i="3" s="1"/>
  <c r="AI453" i="3" s="1"/>
  <c r="AJ442" i="3"/>
  <c r="AH437" i="3"/>
  <c r="AH438" i="3" s="1"/>
  <c r="AH452" i="3"/>
  <c r="AH446" i="3"/>
  <c r="AH455" i="3" s="1"/>
  <c r="AJ444" i="3"/>
  <c r="AJ453" i="3" s="1"/>
  <c r="AL442" i="3"/>
  <c r="AI441" i="3"/>
  <c r="AI450" i="3" s="1"/>
  <c r="AK439" i="3"/>
  <c r="AK448" i="3" s="1"/>
  <c r="AJ437" i="3"/>
  <c r="AJ438" i="3" s="1"/>
  <c r="AJ448" i="3" s="1"/>
  <c r="AJ445" i="3"/>
  <c r="AJ454" i="3" s="1"/>
  <c r="AL443" i="3"/>
  <c r="AI442" i="3"/>
  <c r="AK440" i="3"/>
  <c r="AK449" i="3" s="1"/>
  <c r="AH439" i="3"/>
  <c r="AH448" i="3" s="1"/>
  <c r="AL440" i="3"/>
  <c r="AL446" i="3"/>
  <c r="AI445" i="3"/>
  <c r="AK443" i="3"/>
  <c r="AH442" i="3"/>
  <c r="AH451" i="3" s="1"/>
  <c r="AJ440" i="3"/>
  <c r="AJ449" i="3" s="1"/>
  <c r="AK435" i="3"/>
  <c r="AK436" i="3" s="1"/>
  <c r="AH435" i="3"/>
  <c r="AH447" i="3" s="1"/>
  <c r="AH450" i="3"/>
  <c r="AH444" i="3"/>
  <c r="AH453" i="3" s="1"/>
  <c r="AK446" i="3"/>
  <c r="AK455" i="3" s="1"/>
  <c r="AH445" i="3"/>
  <c r="AH454" i="3" s="1"/>
  <c r="AJ443" i="3"/>
  <c r="AJ452" i="3" s="1"/>
  <c r="AL441" i="3"/>
  <c r="AI440" i="3"/>
  <c r="AJ435" i="3"/>
  <c r="AJ446" i="3"/>
  <c r="AJ455" i="3" s="1"/>
  <c r="AL444" i="3"/>
  <c r="AI443" i="3"/>
  <c r="AK441" i="3"/>
  <c r="AK450" i="3" s="1"/>
  <c r="AH440" i="3"/>
  <c r="AH449" i="3" s="1"/>
  <c r="AL437" i="3"/>
  <c r="AL438" i="3" s="1"/>
  <c r="AL454" i="3" s="1"/>
  <c r="AL435" i="3"/>
  <c r="AL436" i="3" s="1"/>
  <c r="AI439" i="3"/>
  <c r="AK444" i="3"/>
  <c r="AK453" i="3" s="1"/>
  <c r="AI435" i="3"/>
  <c r="AI436" i="3" s="1"/>
  <c r="AK452" i="3"/>
  <c r="AK451" i="3"/>
  <c r="AH436" i="3"/>
  <c r="AI448" i="3"/>
  <c r="AK447" i="3"/>
  <c r="AG440" i="3"/>
  <c r="Z439" i="3"/>
  <c r="AB440" i="3"/>
  <c r="AC439" i="3"/>
  <c r="Y440" i="3"/>
  <c r="AG439" i="3"/>
  <c r="AE440" i="3"/>
  <c r="AA440" i="3"/>
  <c r="AD439" i="3"/>
  <c r="AF439" i="3"/>
  <c r="Z440" i="3"/>
  <c r="AB439" i="3"/>
  <c r="AE439" i="3"/>
  <c r="AD440" i="3"/>
  <c r="Y439" i="3"/>
  <c r="AA439" i="3"/>
  <c r="AF440" i="3"/>
  <c r="AC440" i="3"/>
  <c r="AC445" i="3"/>
  <c r="AD445" i="3"/>
  <c r="AC435" i="3"/>
  <c r="AC436" i="3" s="1"/>
  <c r="AD437" i="3"/>
  <c r="AD438" i="3" s="1"/>
  <c r="AB435" i="3"/>
  <c r="AF444" i="3"/>
  <c r="AD435" i="3"/>
  <c r="AD436" i="3" s="1"/>
  <c r="AB437" i="3"/>
  <c r="AB438" i="3" s="1"/>
  <c r="Z435" i="3"/>
  <c r="Z436" i="3" s="1"/>
  <c r="AG443" i="3"/>
  <c r="AF435" i="3"/>
  <c r="AF436" i="3" s="1"/>
  <c r="Y437" i="3"/>
  <c r="Y438" i="3" s="1"/>
  <c r="AA437" i="3"/>
  <c r="AA438" i="3" s="1"/>
  <c r="AG435" i="3"/>
  <c r="AG436" i="3" s="1"/>
  <c r="AE435" i="3"/>
  <c r="AE436" i="3" s="1"/>
  <c r="AA443" i="3"/>
  <c r="AA444" i="3"/>
  <c r="AA445" i="3"/>
  <c r="AA441" i="3"/>
  <c r="Y435" i="3"/>
  <c r="Y436" i="3" s="1"/>
  <c r="AA442" i="3"/>
  <c r="Z444" i="3"/>
  <c r="Z445" i="3"/>
  <c r="Z441" i="3"/>
  <c r="Z446" i="3"/>
  <c r="Z442" i="3"/>
  <c r="Z443" i="3"/>
  <c r="AG444" i="3"/>
  <c r="AG445" i="3"/>
  <c r="AG441" i="3"/>
  <c r="AG446" i="3"/>
  <c r="AG442" i="3"/>
  <c r="AG437" i="3"/>
  <c r="AG438" i="3" s="1"/>
  <c r="Z437" i="3"/>
  <c r="Z438" i="3" s="1"/>
  <c r="Z448" i="3" s="1"/>
  <c r="AE444" i="3"/>
  <c r="AF445" i="3"/>
  <c r="AF441" i="3"/>
  <c r="AF446" i="3"/>
  <c r="AF442" i="3"/>
  <c r="AF437" i="3"/>
  <c r="AF438" i="3" s="1"/>
  <c r="AF448" i="3" s="1"/>
  <c r="AF443" i="3"/>
  <c r="AE445" i="3"/>
  <c r="AE441" i="3"/>
  <c r="AE446" i="3"/>
  <c r="AE442" i="3"/>
  <c r="AE443" i="3"/>
  <c r="AD446" i="3"/>
  <c r="AD442" i="3"/>
  <c r="AD443" i="3"/>
  <c r="AD444" i="3"/>
  <c r="AE437" i="3"/>
  <c r="AE438" i="3" s="1"/>
  <c r="AD441" i="3"/>
  <c r="AB446" i="3"/>
  <c r="AC446" i="3"/>
  <c r="AC442" i="3"/>
  <c r="AC443" i="3"/>
  <c r="AC444" i="3"/>
  <c r="AC441" i="3"/>
  <c r="AA446" i="3"/>
  <c r="AB443" i="3"/>
  <c r="AB444" i="3"/>
  <c r="AB445" i="3"/>
  <c r="AB441" i="3"/>
  <c r="AA435" i="3"/>
  <c r="AC437" i="3"/>
  <c r="AC438" i="3" s="1"/>
  <c r="AB442" i="3"/>
  <c r="Y456" i="3"/>
  <c r="Y446" i="3"/>
  <c r="Y443" i="3"/>
  <c r="Y444" i="3"/>
  <c r="Y441" i="3"/>
  <c r="Y445" i="3"/>
  <c r="Y442" i="3"/>
  <c r="AI449" i="3" l="1"/>
  <c r="AL450" i="3"/>
  <c r="AI451" i="3"/>
  <c r="AI455" i="3"/>
  <c r="AJ450" i="3"/>
  <c r="AE448" i="3"/>
  <c r="AI447" i="3"/>
  <c r="AI452" i="3"/>
  <c r="AI454" i="3"/>
  <c r="AL449" i="3"/>
  <c r="AL448" i="3"/>
  <c r="AL453" i="3"/>
  <c r="AB448" i="3"/>
  <c r="AL452" i="3"/>
  <c r="AJ451" i="3"/>
  <c r="AL447" i="3"/>
  <c r="AL455" i="3"/>
  <c r="AC448" i="3"/>
  <c r="AL451" i="3"/>
  <c r="AJ436" i="3"/>
  <c r="AJ447" i="3"/>
  <c r="AD448" i="3"/>
  <c r="Y448" i="3"/>
  <c r="AG448" i="3"/>
  <c r="AA448" i="3"/>
  <c r="AB452" i="3"/>
  <c r="AD455" i="3"/>
  <c r="AD450" i="3"/>
  <c r="AC454" i="3"/>
  <c r="AD453" i="3"/>
  <c r="AD449" i="3"/>
  <c r="AD447" i="3"/>
  <c r="AD452" i="3"/>
  <c r="AD451" i="3"/>
  <c r="AB453" i="3"/>
  <c r="AB455" i="3"/>
  <c r="AB450" i="3"/>
  <c r="AB454" i="3"/>
  <c r="AA455" i="3"/>
  <c r="AB451" i="3"/>
  <c r="AB449" i="3"/>
  <c r="AG451" i="3"/>
  <c r="AG455" i="3"/>
  <c r="AG450" i="3"/>
  <c r="AE455" i="3"/>
  <c r="AG454" i="3"/>
  <c r="AD454" i="3"/>
  <c r="AF453" i="3"/>
  <c r="AG449" i="3"/>
  <c r="AA450" i="3"/>
  <c r="AB447" i="3"/>
  <c r="AB436" i="3"/>
  <c r="AF452" i="3"/>
  <c r="Z454" i="3"/>
  <c r="AF451" i="3"/>
  <c r="AA454" i="3"/>
  <c r="AC449" i="3"/>
  <c r="AE449" i="3"/>
  <c r="AF449" i="3"/>
  <c r="AA451" i="3"/>
  <c r="AA449" i="3"/>
  <c r="AF450" i="3"/>
  <c r="AG452" i="3"/>
  <c r="AA453" i="3"/>
  <c r="AF454" i="3"/>
  <c r="AA452" i="3"/>
  <c r="AC452" i="3"/>
  <c r="Z451" i="3"/>
  <c r="AC450" i="3"/>
  <c r="AC451" i="3"/>
  <c r="AE452" i="3"/>
  <c r="Z455" i="3"/>
  <c r="AC447" i="3"/>
  <c r="AC455" i="3"/>
  <c r="AE451" i="3"/>
  <c r="Z450" i="3"/>
  <c r="AE450" i="3"/>
  <c r="Z452" i="3"/>
  <c r="Z449" i="3"/>
  <c r="AA447" i="3"/>
  <c r="AA436" i="3"/>
  <c r="AE454" i="3"/>
  <c r="AE453" i="3"/>
  <c r="AG453" i="3"/>
  <c r="Z453" i="3"/>
  <c r="AE447" i="3"/>
  <c r="AG447" i="3"/>
  <c r="AF455" i="3"/>
  <c r="AC453" i="3"/>
  <c r="AF447" i="3"/>
  <c r="Z447" i="3"/>
  <c r="Y454" i="3"/>
  <c r="Y450" i="3"/>
  <c r="Y453" i="3"/>
  <c r="Y455" i="3"/>
  <c r="Y449" i="3"/>
  <c r="Y451" i="3"/>
  <c r="Y452" i="3"/>
  <c r="Y447" i="3"/>
</calcChain>
</file>

<file path=xl/sharedStrings.xml><?xml version="1.0" encoding="utf-8"?>
<sst xmlns="http://schemas.openxmlformats.org/spreadsheetml/2006/main" count="51" uniqueCount="38">
  <si>
    <t>DateTime</t>
  </si>
  <si>
    <t>Ewing A</t>
  </si>
  <si>
    <t>Average</t>
  </si>
  <si>
    <t>count blank</t>
  </si>
  <si>
    <t>count &gt;25</t>
  </si>
  <si>
    <t>count &gt;35</t>
  </si>
  <si>
    <t>count &gt;45</t>
  </si>
  <si>
    <t>count &gt;55</t>
  </si>
  <si>
    <t>count &gt;65</t>
  </si>
  <si>
    <t>count &gt;75</t>
  </si>
  <si>
    <t>count numbers</t>
  </si>
  <si>
    <t>%&gt;= 25 ug/m3</t>
  </si>
  <si>
    <t>%&gt;= 35 ug/m3</t>
  </si>
  <si>
    <t>%&gt;= 45 ug/m3</t>
  </si>
  <si>
    <t>%&gt;= 55 ug/m3</t>
  </si>
  <si>
    <t>%&gt;= 65 ug/m3</t>
  </si>
  <si>
    <t>%&gt;= 75 ug/m3</t>
  </si>
  <si>
    <t>Average PM2.5</t>
  </si>
  <si>
    <t>Westhaven Dr N, Trinidad A</t>
  </si>
  <si>
    <t>Rainbow Lane A</t>
  </si>
  <si>
    <t>Big Lagoon Outside A</t>
  </si>
  <si>
    <t>CA, Humboldt County</t>
  </si>
  <si>
    <t>NC#102_McKinleyville A</t>
  </si>
  <si>
    <t># of monitor</t>
  </si>
  <si>
    <t>RCM Outside A</t>
  </si>
  <si>
    <t>Eagle outside A</t>
  </si>
  <si>
    <t>count &gt;9</t>
  </si>
  <si>
    <t>%&gt;= 9 ug/m3</t>
  </si>
  <si>
    <t>count &gt;15</t>
  </si>
  <si>
    <t>%&gt;= 15 ug/m3</t>
  </si>
  <si>
    <t>RydersAir A</t>
  </si>
  <si>
    <t>NC#129_Blue Lake_City Hall A</t>
  </si>
  <si>
    <t>Hoopa HS A</t>
  </si>
  <si>
    <t>Willow Creek, California A</t>
  </si>
  <si>
    <t>NC#131_Burnt Ranch A</t>
  </si>
  <si>
    <t>NC#157_Fortuna A</t>
  </si>
  <si>
    <t>ThunderMountain SAFE A</t>
  </si>
  <si>
    <t>Episode 56RAD February 22, 2024. Humboldt County, California (partial Snapshot). PM2.5 % and level in micrograms per cubic meter over 3 days using PurpleAir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</si>
</sst>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1" x14ac:knownFonts="1"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22" fontId="0" fillId="0" borderId="0" xfId="0" applyNumberFormat="1"/>
    <xf numFmtId="1" fontId="0" fillId="0" borderId="0" xfId="0" applyNumberFormat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9" fontId="0" fillId="2" borderId="1" xfId="0" applyNumberFormat="1" applyFill="1" applyBorder="1"/>
    <xf numFmtId="9" fontId="0" fillId="3" borderId="1" xfId="0" applyNumberFormat="1" applyFill="1" applyBorder="1"/>
    <xf numFmtId="9" fontId="0" fillId="4" borderId="1" xfId="0" applyNumberFormat="1" applyFill="1" applyBorder="1"/>
    <xf numFmtId="9" fontId="0" fillId="5" borderId="1" xfId="0" applyNumberFormat="1" applyFill="1" applyBorder="1"/>
    <xf numFmtId="9" fontId="0" fillId="8" borderId="1" xfId="0" applyNumberFormat="1" applyFill="1" applyBorder="1"/>
    <xf numFmtId="9" fontId="0" fillId="6" borderId="1" xfId="0" applyNumberFormat="1" applyFill="1" applyBorder="1"/>
    <xf numFmtId="9" fontId="0" fillId="7" borderId="1" xfId="0" applyNumberFormat="1" applyFill="1" applyBorder="1"/>
    <xf numFmtId="0" fontId="0" fillId="9" borderId="1" xfId="0" applyFill="1" applyBorder="1"/>
    <xf numFmtId="1" fontId="0" fillId="9" borderId="1" xfId="0" applyNumberFormat="1" applyFill="1" applyBorder="1"/>
    <xf numFmtId="164" fontId="0" fillId="0" borderId="0" xfId="0" applyNumberFormat="1"/>
    <xf numFmtId="0" fontId="0" fillId="0" borderId="1" xfId="0" applyBorder="1"/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BB66-C7EB-4012-907B-D785B612EF76}">
  <dimension ref="A1:AL470"/>
  <sheetViews>
    <sheetView tabSelected="1" workbookViewId="0">
      <selection activeCell="X1" sqref="X1:AF1048576"/>
    </sheetView>
  </sheetViews>
  <sheetFormatPr defaultRowHeight="14.4" x14ac:dyDescent="0.3"/>
  <cols>
    <col min="1" max="1" width="14.6640625" bestFit="1" customWidth="1"/>
    <col min="2" max="23" width="8.88671875" hidden="1" customWidth="1"/>
    <col min="24" max="24" width="12.5546875" bestFit="1" customWidth="1"/>
    <col min="25" max="25" width="9.5546875" customWidth="1"/>
    <col min="26" max="34" width="9" customWidth="1"/>
    <col min="35" max="35" width="9.5546875" customWidth="1"/>
    <col min="36" max="36" width="9" customWidth="1"/>
  </cols>
  <sheetData>
    <row r="1" spans="1:38" x14ac:dyDescent="0.3">
      <c r="A1" t="s">
        <v>0</v>
      </c>
      <c r="B1" t="s">
        <v>20</v>
      </c>
      <c r="C1" t="s">
        <v>19</v>
      </c>
      <c r="D1" t="s">
        <v>18</v>
      </c>
      <c r="E1" t="s">
        <v>1</v>
      </c>
      <c r="F1" t="s">
        <v>22</v>
      </c>
      <c r="G1" t="s">
        <v>30</v>
      </c>
      <c r="H1" t="s">
        <v>24</v>
      </c>
      <c r="I1" t="s">
        <v>25</v>
      </c>
      <c r="J1" t="s">
        <v>31</v>
      </c>
      <c r="K1" t="s">
        <v>32</v>
      </c>
      <c r="L1" t="s">
        <v>33</v>
      </c>
      <c r="M1" t="s">
        <v>34</v>
      </c>
      <c r="N1" t="s">
        <v>35</v>
      </c>
      <c r="O1" t="s">
        <v>36</v>
      </c>
      <c r="X1" s="19" t="str">
        <f>A1</f>
        <v>DateTime</v>
      </c>
      <c r="Y1" s="19" t="str">
        <f>B1</f>
        <v>Big Lagoon Outside A</v>
      </c>
      <c r="Z1" s="19" t="str">
        <f>C1</f>
        <v>Rainbow Lane A</v>
      </c>
      <c r="AA1" s="19" t="str">
        <f>D1</f>
        <v>Westhaven Dr N, Trinidad A</v>
      </c>
      <c r="AB1" s="19" t="str">
        <f>E1</f>
        <v>Ewing A</v>
      </c>
      <c r="AC1" s="19" t="str">
        <f>F1</f>
        <v>NC#102_McKinleyville A</v>
      </c>
      <c r="AD1" s="19" t="str">
        <f>G1</f>
        <v>RydersAir A</v>
      </c>
      <c r="AE1" s="19" t="str">
        <f>H1</f>
        <v>RCM Outside A</v>
      </c>
      <c r="AF1" s="19" t="str">
        <f>I1</f>
        <v>Eagle outside A</v>
      </c>
      <c r="AG1" s="19" t="str">
        <f>J1</f>
        <v>NC#129_Blue Lake_City Hall A</v>
      </c>
      <c r="AH1" s="19" t="str">
        <f t="shared" ref="AH1:AL1" si="0">K1</f>
        <v>Hoopa HS A</v>
      </c>
      <c r="AI1" s="19" t="str">
        <f t="shared" si="0"/>
        <v>Willow Creek, California A</v>
      </c>
      <c r="AJ1" s="19" t="str">
        <f t="shared" si="0"/>
        <v>NC#131_Burnt Ranch A</v>
      </c>
      <c r="AK1" s="19" t="str">
        <f t="shared" si="0"/>
        <v>NC#157_Fortuna A</v>
      </c>
      <c r="AL1" s="19" t="str">
        <f t="shared" si="0"/>
        <v>ThunderMountain SAFE A</v>
      </c>
    </row>
    <row r="2" spans="1:38" hidden="1" x14ac:dyDescent="0.3">
      <c r="A2" s="1">
        <v>45341.291666666664</v>
      </c>
      <c r="B2">
        <v>0</v>
      </c>
      <c r="C2">
        <v>0</v>
      </c>
      <c r="D2">
        <v>0</v>
      </c>
      <c r="E2">
        <v>2</v>
      </c>
      <c r="F2">
        <v>0</v>
      </c>
      <c r="G2">
        <v>0</v>
      </c>
      <c r="H2">
        <v>1</v>
      </c>
      <c r="X2" s="19">
        <f t="shared" ref="X2:X65" si="1">A2</f>
        <v>45341.291666666664</v>
      </c>
      <c r="Y2" s="2">
        <f t="shared" ref="Y2:Y65" si="2">IF(B2&lt;&gt;"", (B2*0.514)+1.8304,"")</f>
        <v>1.8304</v>
      </c>
      <c r="Z2" s="2">
        <f t="shared" ref="Z2:Z65" si="3">IF(C2&lt;&gt;"", (C2*0.514)+1.8304,"")</f>
        <v>1.8304</v>
      </c>
      <c r="AA2" s="2">
        <f t="shared" ref="AA2:AA65" si="4">IF(D2&lt;&gt;"", (D2*0.514)+1.8304,"")</f>
        <v>1.8304</v>
      </c>
      <c r="AB2" s="2">
        <f t="shared" ref="AB2:AB65" si="5">IF(E2&lt;&gt;"", (E2*0.514)+1.8304,"")</f>
        <v>2.8584000000000001</v>
      </c>
      <c r="AC2" s="2">
        <f t="shared" ref="AC2:AC65" si="6">IF(F2&lt;&gt;"", (F2*0.514)+1.8304,"")</f>
        <v>1.8304</v>
      </c>
      <c r="AD2" s="2">
        <f t="shared" ref="AD2:AD65" si="7">IF(G2&lt;&gt;"", (G2*0.514)+1.8304,"")</f>
        <v>1.8304</v>
      </c>
      <c r="AE2" s="2">
        <f t="shared" ref="AE2:AE65" si="8">IF(H2&lt;&gt;"", (H2*0.514)+1.8304,"")</f>
        <v>2.3444000000000003</v>
      </c>
      <c r="AF2" s="2" t="str">
        <f t="shared" ref="AF2:AF65" si="9">IF(I2&lt;&gt;"", (I2*0.514)+1.8304,"")</f>
        <v/>
      </c>
      <c r="AG2" s="2" t="str">
        <f t="shared" ref="AG2:AG65" si="10">IF(J2&lt;&gt;"", (J2*0.514)+1.8304,"")</f>
        <v/>
      </c>
      <c r="AH2" s="2" t="str">
        <f t="shared" ref="AH2:AH65" si="11">IF(K2&lt;&gt;"", (K2*0.514)+1.8304,"")</f>
        <v/>
      </c>
      <c r="AI2" s="2" t="str">
        <f t="shared" ref="AI2:AI65" si="12">IF(L2&lt;&gt;"", (L2*0.514)+1.8304,"")</f>
        <v/>
      </c>
      <c r="AJ2" s="2" t="str">
        <f t="shared" ref="AJ2:AJ65" si="13">IF(M2&lt;&gt;"", (M2*0.514)+1.8304,"")</f>
        <v/>
      </c>
      <c r="AK2" s="2" t="str">
        <f t="shared" ref="AK2:AK65" si="14">IF(N2&lt;&gt;"", (N2*0.514)+1.8304,"")</f>
        <v/>
      </c>
      <c r="AL2" s="2" t="str">
        <f t="shared" ref="AL2:AL65" si="15">IF(O2&lt;&gt;"", (O2*0.514)+1.8304,"")</f>
        <v/>
      </c>
    </row>
    <row r="3" spans="1:38" hidden="1" x14ac:dyDescent="0.3">
      <c r="A3" s="1">
        <v>45341.298611111109</v>
      </c>
      <c r="B3">
        <v>0</v>
      </c>
      <c r="C3">
        <v>0</v>
      </c>
      <c r="D3">
        <v>0</v>
      </c>
      <c r="E3">
        <v>4</v>
      </c>
      <c r="F3">
        <v>0</v>
      </c>
      <c r="G3">
        <v>0</v>
      </c>
      <c r="H3">
        <v>1</v>
      </c>
      <c r="I3">
        <v>6</v>
      </c>
      <c r="J3">
        <v>54</v>
      </c>
      <c r="K3">
        <v>66</v>
      </c>
      <c r="L3">
        <v>23</v>
      </c>
      <c r="M3">
        <v>25</v>
      </c>
      <c r="N3">
        <v>1</v>
      </c>
      <c r="O3">
        <v>0</v>
      </c>
      <c r="X3" s="19">
        <f t="shared" si="1"/>
        <v>45341.298611111109</v>
      </c>
      <c r="Y3" s="2">
        <f t="shared" si="2"/>
        <v>1.8304</v>
      </c>
      <c r="Z3" s="2">
        <f t="shared" si="3"/>
        <v>1.8304</v>
      </c>
      <c r="AA3" s="2">
        <f t="shared" si="4"/>
        <v>1.8304</v>
      </c>
      <c r="AB3" s="2">
        <f t="shared" si="5"/>
        <v>3.8864000000000001</v>
      </c>
      <c r="AC3" s="2">
        <f t="shared" si="6"/>
        <v>1.8304</v>
      </c>
      <c r="AD3" s="2">
        <f t="shared" si="7"/>
        <v>1.8304</v>
      </c>
      <c r="AE3" s="2">
        <f t="shared" si="8"/>
        <v>2.3444000000000003</v>
      </c>
      <c r="AF3" s="2">
        <f t="shared" si="9"/>
        <v>4.9144000000000005</v>
      </c>
      <c r="AG3" s="2">
        <f t="shared" si="10"/>
        <v>29.586400000000001</v>
      </c>
      <c r="AH3" s="2">
        <f t="shared" si="11"/>
        <v>35.754399999999997</v>
      </c>
      <c r="AI3" s="2">
        <f t="shared" si="12"/>
        <v>13.6524</v>
      </c>
      <c r="AJ3" s="2">
        <f t="shared" si="13"/>
        <v>14.680399999999999</v>
      </c>
      <c r="AK3" s="2">
        <f t="shared" si="14"/>
        <v>2.3444000000000003</v>
      </c>
      <c r="AL3" s="2">
        <f t="shared" si="15"/>
        <v>1.8304</v>
      </c>
    </row>
    <row r="4" spans="1:38" hidden="1" x14ac:dyDescent="0.3">
      <c r="A4" s="1">
        <v>45341.305555555555</v>
      </c>
      <c r="B4">
        <v>0</v>
      </c>
      <c r="C4">
        <v>0</v>
      </c>
      <c r="D4">
        <v>0</v>
      </c>
      <c r="E4">
        <v>3</v>
      </c>
      <c r="F4">
        <v>0</v>
      </c>
      <c r="G4">
        <v>0</v>
      </c>
      <c r="H4">
        <v>1</v>
      </c>
      <c r="I4">
        <v>3</v>
      </c>
      <c r="J4">
        <v>60</v>
      </c>
      <c r="K4">
        <v>70</v>
      </c>
      <c r="L4">
        <v>30</v>
      </c>
      <c r="M4">
        <v>21</v>
      </c>
      <c r="N4">
        <v>1</v>
      </c>
      <c r="O4">
        <v>0</v>
      </c>
      <c r="X4" s="19">
        <f t="shared" si="1"/>
        <v>45341.305555555555</v>
      </c>
      <c r="Y4" s="2">
        <f t="shared" si="2"/>
        <v>1.8304</v>
      </c>
      <c r="Z4" s="2">
        <f t="shared" si="3"/>
        <v>1.8304</v>
      </c>
      <c r="AA4" s="2">
        <f t="shared" si="4"/>
        <v>1.8304</v>
      </c>
      <c r="AB4" s="2">
        <f t="shared" si="5"/>
        <v>3.3723999999999998</v>
      </c>
      <c r="AC4" s="2">
        <f t="shared" si="6"/>
        <v>1.8304</v>
      </c>
      <c r="AD4" s="2">
        <f t="shared" si="7"/>
        <v>1.8304</v>
      </c>
      <c r="AE4" s="2">
        <f t="shared" si="8"/>
        <v>2.3444000000000003</v>
      </c>
      <c r="AF4" s="2">
        <f t="shared" si="9"/>
        <v>3.3723999999999998</v>
      </c>
      <c r="AG4" s="2">
        <f t="shared" si="10"/>
        <v>32.670400000000001</v>
      </c>
      <c r="AH4" s="2">
        <f t="shared" si="11"/>
        <v>37.810400000000001</v>
      </c>
      <c r="AI4" s="2">
        <f t="shared" si="12"/>
        <v>17.250399999999999</v>
      </c>
      <c r="AJ4" s="2">
        <f t="shared" si="13"/>
        <v>12.624400000000001</v>
      </c>
      <c r="AK4" s="2">
        <f t="shared" si="14"/>
        <v>2.3444000000000003</v>
      </c>
      <c r="AL4" s="2">
        <f t="shared" si="15"/>
        <v>1.8304</v>
      </c>
    </row>
    <row r="5" spans="1:38" hidden="1" x14ac:dyDescent="0.3">
      <c r="A5" s="1">
        <v>45341.3125</v>
      </c>
      <c r="B5">
        <v>0</v>
      </c>
      <c r="C5">
        <v>0</v>
      </c>
      <c r="D5">
        <v>0</v>
      </c>
      <c r="E5">
        <v>4</v>
      </c>
      <c r="F5">
        <v>0</v>
      </c>
      <c r="G5">
        <v>0</v>
      </c>
      <c r="H5">
        <v>2</v>
      </c>
      <c r="I5">
        <v>3</v>
      </c>
      <c r="J5">
        <v>10</v>
      </c>
      <c r="K5">
        <v>70</v>
      </c>
      <c r="L5">
        <v>37</v>
      </c>
      <c r="M5">
        <v>16</v>
      </c>
      <c r="N5">
        <v>0</v>
      </c>
      <c r="O5">
        <v>0</v>
      </c>
      <c r="X5" s="19">
        <f t="shared" si="1"/>
        <v>45341.3125</v>
      </c>
      <c r="Y5" s="2">
        <f t="shared" si="2"/>
        <v>1.8304</v>
      </c>
      <c r="Z5" s="2">
        <f t="shared" si="3"/>
        <v>1.8304</v>
      </c>
      <c r="AA5" s="2">
        <f t="shared" si="4"/>
        <v>1.8304</v>
      </c>
      <c r="AB5" s="2">
        <f t="shared" si="5"/>
        <v>3.8864000000000001</v>
      </c>
      <c r="AC5" s="2">
        <f t="shared" si="6"/>
        <v>1.8304</v>
      </c>
      <c r="AD5" s="2">
        <f t="shared" si="7"/>
        <v>1.8304</v>
      </c>
      <c r="AE5" s="2">
        <f t="shared" si="8"/>
        <v>2.8584000000000001</v>
      </c>
      <c r="AF5" s="2">
        <f t="shared" si="9"/>
        <v>3.3723999999999998</v>
      </c>
      <c r="AG5" s="2">
        <f t="shared" si="10"/>
        <v>6.9704000000000006</v>
      </c>
      <c r="AH5" s="2">
        <f t="shared" si="11"/>
        <v>37.810400000000001</v>
      </c>
      <c r="AI5" s="2">
        <f t="shared" si="12"/>
        <v>20.848400000000002</v>
      </c>
      <c r="AJ5" s="2">
        <f t="shared" si="13"/>
        <v>10.054400000000001</v>
      </c>
      <c r="AK5" s="2">
        <f t="shared" si="14"/>
        <v>1.8304</v>
      </c>
      <c r="AL5" s="2">
        <f t="shared" si="15"/>
        <v>1.8304</v>
      </c>
    </row>
    <row r="6" spans="1:38" hidden="1" x14ac:dyDescent="0.3">
      <c r="A6" s="1">
        <v>45341.319444444445</v>
      </c>
      <c r="B6">
        <v>0</v>
      </c>
      <c r="C6">
        <v>0</v>
      </c>
      <c r="D6">
        <v>0</v>
      </c>
      <c r="E6">
        <v>2</v>
      </c>
      <c r="F6">
        <v>0</v>
      </c>
      <c r="G6">
        <v>0</v>
      </c>
      <c r="H6">
        <v>1</v>
      </c>
      <c r="I6">
        <v>1</v>
      </c>
      <c r="J6">
        <v>15</v>
      </c>
      <c r="K6">
        <v>63</v>
      </c>
      <c r="L6">
        <v>54</v>
      </c>
      <c r="M6">
        <v>11</v>
      </c>
      <c r="N6">
        <v>1</v>
      </c>
      <c r="O6">
        <v>74</v>
      </c>
      <c r="X6" s="19">
        <f t="shared" si="1"/>
        <v>45341.319444444445</v>
      </c>
      <c r="Y6" s="2">
        <f t="shared" si="2"/>
        <v>1.8304</v>
      </c>
      <c r="Z6" s="2">
        <f t="shared" si="3"/>
        <v>1.8304</v>
      </c>
      <c r="AA6" s="2">
        <f t="shared" si="4"/>
        <v>1.8304</v>
      </c>
      <c r="AB6" s="2">
        <f t="shared" si="5"/>
        <v>2.8584000000000001</v>
      </c>
      <c r="AC6" s="2">
        <f t="shared" si="6"/>
        <v>1.8304</v>
      </c>
      <c r="AD6" s="2">
        <f t="shared" si="7"/>
        <v>1.8304</v>
      </c>
      <c r="AE6" s="2">
        <f t="shared" si="8"/>
        <v>2.3444000000000003</v>
      </c>
      <c r="AF6" s="2">
        <f t="shared" si="9"/>
        <v>2.3444000000000003</v>
      </c>
      <c r="AG6" s="2">
        <f t="shared" si="10"/>
        <v>9.5404</v>
      </c>
      <c r="AH6" s="2">
        <f t="shared" si="11"/>
        <v>34.212399999999995</v>
      </c>
      <c r="AI6" s="2">
        <f t="shared" si="12"/>
        <v>29.586400000000001</v>
      </c>
      <c r="AJ6" s="2">
        <f t="shared" si="13"/>
        <v>7.4843999999999999</v>
      </c>
      <c r="AK6" s="2">
        <f t="shared" si="14"/>
        <v>2.3444000000000003</v>
      </c>
      <c r="AL6" s="2">
        <f t="shared" si="15"/>
        <v>39.866399999999999</v>
      </c>
    </row>
    <row r="7" spans="1:38" hidden="1" x14ac:dyDescent="0.3">
      <c r="A7" s="1">
        <v>45341.326388888891</v>
      </c>
      <c r="B7">
        <v>0</v>
      </c>
      <c r="C7">
        <v>0</v>
      </c>
      <c r="D7">
        <v>0</v>
      </c>
      <c r="E7">
        <v>2</v>
      </c>
      <c r="F7">
        <v>0</v>
      </c>
      <c r="G7">
        <v>0</v>
      </c>
      <c r="H7">
        <v>2</v>
      </c>
      <c r="I7">
        <v>3</v>
      </c>
      <c r="J7">
        <v>42</v>
      </c>
      <c r="K7">
        <v>56</v>
      </c>
      <c r="L7">
        <v>65</v>
      </c>
      <c r="M7">
        <v>6</v>
      </c>
      <c r="N7">
        <v>1</v>
      </c>
      <c r="O7">
        <v>23</v>
      </c>
      <c r="X7" s="19">
        <f t="shared" si="1"/>
        <v>45341.326388888891</v>
      </c>
      <c r="Y7" s="2">
        <f t="shared" si="2"/>
        <v>1.8304</v>
      </c>
      <c r="Z7" s="2">
        <f t="shared" si="3"/>
        <v>1.8304</v>
      </c>
      <c r="AA7" s="2">
        <f t="shared" si="4"/>
        <v>1.8304</v>
      </c>
      <c r="AB7" s="2">
        <f t="shared" si="5"/>
        <v>2.8584000000000001</v>
      </c>
      <c r="AC7" s="2">
        <f t="shared" si="6"/>
        <v>1.8304</v>
      </c>
      <c r="AD7" s="2">
        <f t="shared" si="7"/>
        <v>1.8304</v>
      </c>
      <c r="AE7" s="2">
        <f t="shared" si="8"/>
        <v>2.8584000000000001</v>
      </c>
      <c r="AF7" s="2">
        <f t="shared" si="9"/>
        <v>3.3723999999999998</v>
      </c>
      <c r="AG7" s="2">
        <f t="shared" si="10"/>
        <v>23.418400000000002</v>
      </c>
      <c r="AH7" s="2">
        <f t="shared" si="11"/>
        <v>30.6144</v>
      </c>
      <c r="AI7" s="2">
        <f t="shared" si="12"/>
        <v>35.240400000000001</v>
      </c>
      <c r="AJ7" s="2">
        <f t="shared" si="13"/>
        <v>4.9144000000000005</v>
      </c>
      <c r="AK7" s="2">
        <f t="shared" si="14"/>
        <v>2.3444000000000003</v>
      </c>
      <c r="AL7" s="2">
        <f t="shared" si="15"/>
        <v>13.6524</v>
      </c>
    </row>
    <row r="8" spans="1:38" hidden="1" x14ac:dyDescent="0.3">
      <c r="A8" s="1">
        <v>45341.333333333336</v>
      </c>
      <c r="B8">
        <v>0</v>
      </c>
      <c r="C8">
        <v>0</v>
      </c>
      <c r="D8">
        <v>0</v>
      </c>
      <c r="E8">
        <v>1</v>
      </c>
      <c r="F8">
        <v>1</v>
      </c>
      <c r="G8">
        <v>0</v>
      </c>
      <c r="H8">
        <v>2</v>
      </c>
      <c r="I8">
        <v>2</v>
      </c>
      <c r="J8">
        <v>28</v>
      </c>
      <c r="K8">
        <v>57</v>
      </c>
      <c r="L8">
        <v>58</v>
      </c>
      <c r="M8">
        <v>6</v>
      </c>
      <c r="N8">
        <v>1</v>
      </c>
      <c r="O8">
        <v>53</v>
      </c>
      <c r="X8" s="19">
        <f t="shared" si="1"/>
        <v>45341.333333333336</v>
      </c>
      <c r="Y8" s="2">
        <f t="shared" si="2"/>
        <v>1.8304</v>
      </c>
      <c r="Z8" s="2">
        <f t="shared" si="3"/>
        <v>1.8304</v>
      </c>
      <c r="AA8" s="2">
        <f t="shared" si="4"/>
        <v>1.8304</v>
      </c>
      <c r="AB8" s="2">
        <f t="shared" si="5"/>
        <v>2.3444000000000003</v>
      </c>
      <c r="AC8" s="2">
        <f t="shared" si="6"/>
        <v>2.3444000000000003</v>
      </c>
      <c r="AD8" s="2">
        <f t="shared" si="7"/>
        <v>1.8304</v>
      </c>
      <c r="AE8" s="2">
        <f t="shared" si="8"/>
        <v>2.8584000000000001</v>
      </c>
      <c r="AF8" s="2">
        <f t="shared" si="9"/>
        <v>2.8584000000000001</v>
      </c>
      <c r="AG8" s="2">
        <f t="shared" si="10"/>
        <v>16.2224</v>
      </c>
      <c r="AH8" s="2">
        <f t="shared" si="11"/>
        <v>31.128400000000003</v>
      </c>
      <c r="AI8" s="2">
        <f t="shared" si="12"/>
        <v>31.642400000000002</v>
      </c>
      <c r="AJ8" s="2">
        <f t="shared" si="13"/>
        <v>4.9144000000000005</v>
      </c>
      <c r="AK8" s="2">
        <f t="shared" si="14"/>
        <v>2.3444000000000003</v>
      </c>
      <c r="AL8" s="2">
        <f t="shared" si="15"/>
        <v>29.072400000000002</v>
      </c>
    </row>
    <row r="9" spans="1:38" hidden="1" x14ac:dyDescent="0.3">
      <c r="A9" s="1">
        <v>45341.340277777781</v>
      </c>
      <c r="B9">
        <v>0</v>
      </c>
      <c r="C9">
        <v>0</v>
      </c>
      <c r="D9">
        <v>0</v>
      </c>
      <c r="E9">
        <v>1</v>
      </c>
      <c r="F9">
        <v>1</v>
      </c>
      <c r="G9">
        <v>0</v>
      </c>
      <c r="H9">
        <v>1</v>
      </c>
      <c r="I9">
        <v>1</v>
      </c>
      <c r="J9">
        <v>27</v>
      </c>
      <c r="K9">
        <v>62</v>
      </c>
      <c r="L9">
        <v>52</v>
      </c>
      <c r="M9">
        <v>3</v>
      </c>
      <c r="N9">
        <v>2</v>
      </c>
      <c r="O9">
        <v>55</v>
      </c>
      <c r="X9" s="19">
        <f t="shared" si="1"/>
        <v>45341.340277777781</v>
      </c>
      <c r="Y9" s="2">
        <f t="shared" si="2"/>
        <v>1.8304</v>
      </c>
      <c r="Z9" s="2">
        <f t="shared" si="3"/>
        <v>1.8304</v>
      </c>
      <c r="AA9" s="2">
        <f t="shared" si="4"/>
        <v>1.8304</v>
      </c>
      <c r="AB9" s="2">
        <f t="shared" si="5"/>
        <v>2.3444000000000003</v>
      </c>
      <c r="AC9" s="2">
        <f t="shared" si="6"/>
        <v>2.3444000000000003</v>
      </c>
      <c r="AD9" s="2">
        <f t="shared" si="7"/>
        <v>1.8304</v>
      </c>
      <c r="AE9" s="2">
        <f t="shared" si="8"/>
        <v>2.3444000000000003</v>
      </c>
      <c r="AF9" s="2">
        <f t="shared" si="9"/>
        <v>2.3444000000000003</v>
      </c>
      <c r="AG9" s="2">
        <f t="shared" si="10"/>
        <v>15.708400000000001</v>
      </c>
      <c r="AH9" s="2">
        <f t="shared" si="11"/>
        <v>33.698399999999999</v>
      </c>
      <c r="AI9" s="2">
        <f t="shared" si="12"/>
        <v>28.558400000000002</v>
      </c>
      <c r="AJ9" s="2">
        <f t="shared" si="13"/>
        <v>3.3723999999999998</v>
      </c>
      <c r="AK9" s="2">
        <f t="shared" si="14"/>
        <v>2.8584000000000001</v>
      </c>
      <c r="AL9" s="2">
        <f t="shared" si="15"/>
        <v>30.1004</v>
      </c>
    </row>
    <row r="10" spans="1:38" hidden="1" x14ac:dyDescent="0.3">
      <c r="A10" s="1">
        <v>45341.347222222219</v>
      </c>
      <c r="B10">
        <v>2</v>
      </c>
      <c r="C10">
        <v>0</v>
      </c>
      <c r="D10">
        <v>0</v>
      </c>
      <c r="E10">
        <v>1</v>
      </c>
      <c r="F10">
        <v>3</v>
      </c>
      <c r="G10">
        <v>0</v>
      </c>
      <c r="H10">
        <v>1</v>
      </c>
      <c r="I10">
        <v>16</v>
      </c>
      <c r="J10">
        <v>12</v>
      </c>
      <c r="K10">
        <v>54</v>
      </c>
      <c r="L10">
        <v>35</v>
      </c>
      <c r="M10">
        <v>19</v>
      </c>
      <c r="N10">
        <v>1</v>
      </c>
      <c r="O10">
        <v>23</v>
      </c>
      <c r="X10" s="19">
        <f t="shared" si="1"/>
        <v>45341.347222222219</v>
      </c>
      <c r="Y10" s="2">
        <f t="shared" si="2"/>
        <v>2.8584000000000001</v>
      </c>
      <c r="Z10" s="2">
        <f t="shared" si="3"/>
        <v>1.8304</v>
      </c>
      <c r="AA10" s="2">
        <f t="shared" si="4"/>
        <v>1.8304</v>
      </c>
      <c r="AB10" s="2">
        <f t="shared" si="5"/>
        <v>2.3444000000000003</v>
      </c>
      <c r="AC10" s="2">
        <f t="shared" si="6"/>
        <v>3.3723999999999998</v>
      </c>
      <c r="AD10" s="2">
        <f t="shared" si="7"/>
        <v>1.8304</v>
      </c>
      <c r="AE10" s="2">
        <f t="shared" si="8"/>
        <v>2.3444000000000003</v>
      </c>
      <c r="AF10" s="2">
        <f t="shared" si="9"/>
        <v>10.054400000000001</v>
      </c>
      <c r="AG10" s="2">
        <f t="shared" si="10"/>
        <v>7.9984000000000002</v>
      </c>
      <c r="AH10" s="2">
        <f t="shared" si="11"/>
        <v>29.586400000000001</v>
      </c>
      <c r="AI10" s="2">
        <f t="shared" si="12"/>
        <v>19.820400000000003</v>
      </c>
      <c r="AJ10" s="2">
        <f t="shared" si="13"/>
        <v>11.596399999999999</v>
      </c>
      <c r="AK10" s="2">
        <f t="shared" si="14"/>
        <v>2.3444000000000003</v>
      </c>
      <c r="AL10" s="2">
        <f t="shared" si="15"/>
        <v>13.6524</v>
      </c>
    </row>
    <row r="11" spans="1:38" hidden="1" x14ac:dyDescent="0.3">
      <c r="A11" s="1">
        <v>45341.354166666664</v>
      </c>
      <c r="B11">
        <v>13</v>
      </c>
      <c r="C11">
        <v>0</v>
      </c>
      <c r="D11">
        <v>0</v>
      </c>
      <c r="E11">
        <v>2</v>
      </c>
      <c r="F11">
        <v>5</v>
      </c>
      <c r="G11">
        <v>0</v>
      </c>
      <c r="H11">
        <v>2</v>
      </c>
      <c r="I11">
        <v>3</v>
      </c>
      <c r="J11">
        <v>35</v>
      </c>
      <c r="K11">
        <v>54</v>
      </c>
      <c r="L11">
        <v>29</v>
      </c>
      <c r="M11">
        <v>16</v>
      </c>
      <c r="N11">
        <v>2</v>
      </c>
      <c r="O11">
        <v>45</v>
      </c>
      <c r="X11" s="19">
        <f t="shared" si="1"/>
        <v>45341.354166666664</v>
      </c>
      <c r="Y11" s="2">
        <f t="shared" si="2"/>
        <v>8.5123999999999995</v>
      </c>
      <c r="Z11" s="2">
        <f t="shared" si="3"/>
        <v>1.8304</v>
      </c>
      <c r="AA11" s="2">
        <f t="shared" si="4"/>
        <v>1.8304</v>
      </c>
      <c r="AB11" s="2">
        <f t="shared" si="5"/>
        <v>2.8584000000000001</v>
      </c>
      <c r="AC11" s="2">
        <f t="shared" si="6"/>
        <v>4.4004000000000003</v>
      </c>
      <c r="AD11" s="2">
        <f t="shared" si="7"/>
        <v>1.8304</v>
      </c>
      <c r="AE11" s="2">
        <f t="shared" si="8"/>
        <v>2.8584000000000001</v>
      </c>
      <c r="AF11" s="2">
        <f t="shared" si="9"/>
        <v>3.3723999999999998</v>
      </c>
      <c r="AG11" s="2">
        <f t="shared" si="10"/>
        <v>19.820400000000003</v>
      </c>
      <c r="AH11" s="2">
        <f t="shared" si="11"/>
        <v>29.586400000000001</v>
      </c>
      <c r="AI11" s="2">
        <f t="shared" si="12"/>
        <v>16.7364</v>
      </c>
      <c r="AJ11" s="2">
        <f t="shared" si="13"/>
        <v>10.054400000000001</v>
      </c>
      <c r="AK11" s="2">
        <f t="shared" si="14"/>
        <v>2.8584000000000001</v>
      </c>
      <c r="AL11" s="2">
        <f t="shared" si="15"/>
        <v>24.9604</v>
      </c>
    </row>
    <row r="12" spans="1:38" hidden="1" x14ac:dyDescent="0.3">
      <c r="A12" s="1">
        <v>45341.361111111109</v>
      </c>
      <c r="B12">
        <v>8</v>
      </c>
      <c r="C12">
        <v>0</v>
      </c>
      <c r="D12">
        <v>0</v>
      </c>
      <c r="E12">
        <v>1</v>
      </c>
      <c r="F12">
        <v>1</v>
      </c>
      <c r="G12">
        <v>0</v>
      </c>
      <c r="H12">
        <v>1</v>
      </c>
      <c r="I12">
        <v>3</v>
      </c>
      <c r="J12">
        <v>64</v>
      </c>
      <c r="K12">
        <v>42</v>
      </c>
      <c r="L12">
        <v>31</v>
      </c>
      <c r="M12">
        <v>10</v>
      </c>
      <c r="N12">
        <v>1</v>
      </c>
      <c r="O12">
        <v>93</v>
      </c>
      <c r="X12" s="19">
        <f t="shared" si="1"/>
        <v>45341.361111111109</v>
      </c>
      <c r="Y12" s="2">
        <f t="shared" si="2"/>
        <v>5.9424000000000001</v>
      </c>
      <c r="Z12" s="2">
        <f t="shared" si="3"/>
        <v>1.8304</v>
      </c>
      <c r="AA12" s="2">
        <f t="shared" si="4"/>
        <v>1.8304</v>
      </c>
      <c r="AB12" s="2">
        <f t="shared" si="5"/>
        <v>2.3444000000000003</v>
      </c>
      <c r="AC12" s="2">
        <f t="shared" si="6"/>
        <v>2.3444000000000003</v>
      </c>
      <c r="AD12" s="2">
        <f t="shared" si="7"/>
        <v>1.8304</v>
      </c>
      <c r="AE12" s="2">
        <f t="shared" si="8"/>
        <v>2.3444000000000003</v>
      </c>
      <c r="AF12" s="2">
        <f t="shared" si="9"/>
        <v>3.3723999999999998</v>
      </c>
      <c r="AG12" s="2">
        <f t="shared" si="10"/>
        <v>34.726399999999998</v>
      </c>
      <c r="AH12" s="2">
        <f t="shared" si="11"/>
        <v>23.418400000000002</v>
      </c>
      <c r="AI12" s="2">
        <f t="shared" si="12"/>
        <v>17.764400000000002</v>
      </c>
      <c r="AJ12" s="2">
        <f t="shared" si="13"/>
        <v>6.9704000000000006</v>
      </c>
      <c r="AK12" s="2">
        <f t="shared" si="14"/>
        <v>2.3444000000000003</v>
      </c>
      <c r="AL12" s="2">
        <f t="shared" si="15"/>
        <v>49.632399999999997</v>
      </c>
    </row>
    <row r="13" spans="1:38" hidden="1" x14ac:dyDescent="0.3">
      <c r="A13" s="1">
        <v>45341.368055555555</v>
      </c>
      <c r="B13">
        <v>7</v>
      </c>
      <c r="C13">
        <v>0</v>
      </c>
      <c r="D13">
        <v>0</v>
      </c>
      <c r="E13">
        <v>4</v>
      </c>
      <c r="F13">
        <v>1</v>
      </c>
      <c r="G13">
        <v>0</v>
      </c>
      <c r="H13">
        <v>1</v>
      </c>
      <c r="I13">
        <v>2</v>
      </c>
      <c r="J13">
        <v>11</v>
      </c>
      <c r="K13">
        <v>56</v>
      </c>
      <c r="L13">
        <v>19</v>
      </c>
      <c r="M13">
        <v>6</v>
      </c>
      <c r="N13">
        <v>3</v>
      </c>
      <c r="O13">
        <v>1</v>
      </c>
      <c r="X13" s="19">
        <f t="shared" si="1"/>
        <v>45341.368055555555</v>
      </c>
      <c r="Y13" s="2">
        <f t="shared" si="2"/>
        <v>5.4283999999999999</v>
      </c>
      <c r="Z13" s="2">
        <f t="shared" si="3"/>
        <v>1.8304</v>
      </c>
      <c r="AA13" s="2">
        <f t="shared" si="4"/>
        <v>1.8304</v>
      </c>
      <c r="AB13" s="2">
        <f t="shared" si="5"/>
        <v>3.8864000000000001</v>
      </c>
      <c r="AC13" s="2">
        <f t="shared" si="6"/>
        <v>2.3444000000000003</v>
      </c>
      <c r="AD13" s="2">
        <f t="shared" si="7"/>
        <v>1.8304</v>
      </c>
      <c r="AE13" s="2">
        <f t="shared" si="8"/>
        <v>2.3444000000000003</v>
      </c>
      <c r="AF13" s="2">
        <f t="shared" si="9"/>
        <v>2.8584000000000001</v>
      </c>
      <c r="AG13" s="2">
        <f t="shared" si="10"/>
        <v>7.4843999999999999</v>
      </c>
      <c r="AH13" s="2">
        <f t="shared" si="11"/>
        <v>30.6144</v>
      </c>
      <c r="AI13" s="2">
        <f t="shared" si="12"/>
        <v>11.596399999999999</v>
      </c>
      <c r="AJ13" s="2">
        <f t="shared" si="13"/>
        <v>4.9144000000000005</v>
      </c>
      <c r="AK13" s="2">
        <f t="shared" si="14"/>
        <v>3.3723999999999998</v>
      </c>
      <c r="AL13" s="2">
        <f t="shared" si="15"/>
        <v>2.3444000000000003</v>
      </c>
    </row>
    <row r="14" spans="1:38" hidden="1" x14ac:dyDescent="0.3">
      <c r="A14" s="1">
        <v>45341.375</v>
      </c>
      <c r="B14">
        <v>6</v>
      </c>
      <c r="C14">
        <v>3</v>
      </c>
      <c r="D14">
        <v>0</v>
      </c>
      <c r="E14">
        <v>6</v>
      </c>
      <c r="F14">
        <v>0</v>
      </c>
      <c r="G14">
        <v>0</v>
      </c>
      <c r="H14">
        <v>2</v>
      </c>
      <c r="I14">
        <v>3</v>
      </c>
      <c r="J14">
        <v>27</v>
      </c>
      <c r="K14">
        <v>59</v>
      </c>
      <c r="L14">
        <v>16</v>
      </c>
      <c r="M14">
        <v>4</v>
      </c>
      <c r="N14">
        <v>3</v>
      </c>
      <c r="O14">
        <v>0</v>
      </c>
      <c r="X14" s="19">
        <f t="shared" si="1"/>
        <v>45341.375</v>
      </c>
      <c r="Y14" s="2">
        <f t="shared" si="2"/>
        <v>4.9144000000000005</v>
      </c>
      <c r="Z14" s="2">
        <f t="shared" si="3"/>
        <v>3.3723999999999998</v>
      </c>
      <c r="AA14" s="2">
        <f t="shared" si="4"/>
        <v>1.8304</v>
      </c>
      <c r="AB14" s="2">
        <f t="shared" si="5"/>
        <v>4.9144000000000005</v>
      </c>
      <c r="AC14" s="2">
        <f t="shared" si="6"/>
        <v>1.8304</v>
      </c>
      <c r="AD14" s="2">
        <f t="shared" si="7"/>
        <v>1.8304</v>
      </c>
      <c r="AE14" s="2">
        <f t="shared" si="8"/>
        <v>2.8584000000000001</v>
      </c>
      <c r="AF14" s="2">
        <f t="shared" si="9"/>
        <v>3.3723999999999998</v>
      </c>
      <c r="AG14" s="2">
        <f t="shared" si="10"/>
        <v>15.708400000000001</v>
      </c>
      <c r="AH14" s="2">
        <f t="shared" si="11"/>
        <v>32.156399999999998</v>
      </c>
      <c r="AI14" s="2">
        <f t="shared" si="12"/>
        <v>10.054400000000001</v>
      </c>
      <c r="AJ14" s="2">
        <f t="shared" si="13"/>
        <v>3.8864000000000001</v>
      </c>
      <c r="AK14" s="2">
        <f t="shared" si="14"/>
        <v>3.3723999999999998</v>
      </c>
      <c r="AL14" s="2">
        <f t="shared" si="15"/>
        <v>1.8304</v>
      </c>
    </row>
    <row r="15" spans="1:38" hidden="1" x14ac:dyDescent="0.3">
      <c r="A15" s="1">
        <v>45341.381944444445</v>
      </c>
      <c r="B15">
        <v>1</v>
      </c>
      <c r="C15">
        <v>0</v>
      </c>
      <c r="D15">
        <v>0</v>
      </c>
      <c r="E15">
        <v>1</v>
      </c>
      <c r="F15">
        <v>0</v>
      </c>
      <c r="G15">
        <v>0</v>
      </c>
      <c r="H15">
        <v>2</v>
      </c>
      <c r="I15">
        <v>3</v>
      </c>
      <c r="J15">
        <v>25</v>
      </c>
      <c r="K15">
        <v>66</v>
      </c>
      <c r="L15">
        <v>16</v>
      </c>
      <c r="M15">
        <v>1</v>
      </c>
      <c r="N15">
        <v>2</v>
      </c>
      <c r="O15">
        <v>0</v>
      </c>
      <c r="X15" s="19">
        <f t="shared" si="1"/>
        <v>45341.381944444445</v>
      </c>
      <c r="Y15" s="2">
        <f t="shared" si="2"/>
        <v>2.3444000000000003</v>
      </c>
      <c r="Z15" s="2">
        <f t="shared" si="3"/>
        <v>1.8304</v>
      </c>
      <c r="AA15" s="2">
        <f t="shared" si="4"/>
        <v>1.8304</v>
      </c>
      <c r="AB15" s="2">
        <f t="shared" si="5"/>
        <v>2.3444000000000003</v>
      </c>
      <c r="AC15" s="2">
        <f t="shared" si="6"/>
        <v>1.8304</v>
      </c>
      <c r="AD15" s="2">
        <f t="shared" si="7"/>
        <v>1.8304</v>
      </c>
      <c r="AE15" s="2">
        <f t="shared" si="8"/>
        <v>2.8584000000000001</v>
      </c>
      <c r="AF15" s="2">
        <f t="shared" si="9"/>
        <v>3.3723999999999998</v>
      </c>
      <c r="AG15" s="2">
        <f t="shared" si="10"/>
        <v>14.680399999999999</v>
      </c>
      <c r="AH15" s="2">
        <f t="shared" si="11"/>
        <v>35.754399999999997</v>
      </c>
      <c r="AI15" s="2">
        <f t="shared" si="12"/>
        <v>10.054400000000001</v>
      </c>
      <c r="AJ15" s="2">
        <f t="shared" si="13"/>
        <v>2.3444000000000003</v>
      </c>
      <c r="AK15" s="2">
        <f t="shared" si="14"/>
        <v>2.8584000000000001</v>
      </c>
      <c r="AL15" s="2">
        <f t="shared" si="15"/>
        <v>1.8304</v>
      </c>
    </row>
    <row r="16" spans="1:38" hidden="1" x14ac:dyDescent="0.3">
      <c r="A16" s="1">
        <v>45341.388888888891</v>
      </c>
      <c r="B16">
        <v>7</v>
      </c>
      <c r="C16">
        <v>0</v>
      </c>
      <c r="D16">
        <v>0</v>
      </c>
      <c r="E16">
        <v>2</v>
      </c>
      <c r="F16">
        <v>0</v>
      </c>
      <c r="G16">
        <v>0</v>
      </c>
      <c r="H16">
        <v>1</v>
      </c>
      <c r="I16">
        <v>5</v>
      </c>
      <c r="J16">
        <v>4</v>
      </c>
      <c r="K16">
        <v>54</v>
      </c>
      <c r="L16">
        <v>14</v>
      </c>
      <c r="M16">
        <v>0</v>
      </c>
      <c r="N16">
        <v>2</v>
      </c>
      <c r="O16">
        <v>0</v>
      </c>
      <c r="X16" s="19">
        <f t="shared" si="1"/>
        <v>45341.388888888891</v>
      </c>
      <c r="Y16" s="2">
        <f t="shared" si="2"/>
        <v>5.4283999999999999</v>
      </c>
      <c r="Z16" s="2">
        <f t="shared" si="3"/>
        <v>1.8304</v>
      </c>
      <c r="AA16" s="2">
        <f t="shared" si="4"/>
        <v>1.8304</v>
      </c>
      <c r="AB16" s="2">
        <f t="shared" si="5"/>
        <v>2.8584000000000001</v>
      </c>
      <c r="AC16" s="2">
        <f t="shared" si="6"/>
        <v>1.8304</v>
      </c>
      <c r="AD16" s="2">
        <f t="shared" si="7"/>
        <v>1.8304</v>
      </c>
      <c r="AE16" s="2">
        <f t="shared" si="8"/>
        <v>2.3444000000000003</v>
      </c>
      <c r="AF16" s="2">
        <f t="shared" si="9"/>
        <v>4.4004000000000003</v>
      </c>
      <c r="AG16" s="2">
        <f t="shared" si="10"/>
        <v>3.8864000000000001</v>
      </c>
      <c r="AH16" s="2">
        <f t="shared" si="11"/>
        <v>29.586400000000001</v>
      </c>
      <c r="AI16" s="2">
        <f t="shared" si="12"/>
        <v>9.0263999999999989</v>
      </c>
      <c r="AJ16" s="2">
        <f t="shared" si="13"/>
        <v>1.8304</v>
      </c>
      <c r="AK16" s="2">
        <f t="shared" si="14"/>
        <v>2.8584000000000001</v>
      </c>
      <c r="AL16" s="2">
        <f t="shared" si="15"/>
        <v>1.8304</v>
      </c>
    </row>
    <row r="17" spans="1:38" hidden="1" x14ac:dyDescent="0.3">
      <c r="A17" s="1">
        <v>45341.395833333336</v>
      </c>
      <c r="B17">
        <v>6</v>
      </c>
      <c r="C17">
        <v>0</v>
      </c>
      <c r="D17">
        <v>0</v>
      </c>
      <c r="E17">
        <v>6</v>
      </c>
      <c r="F17">
        <v>0</v>
      </c>
      <c r="G17">
        <v>0</v>
      </c>
      <c r="H17">
        <v>1</v>
      </c>
      <c r="I17">
        <v>1</v>
      </c>
      <c r="J17">
        <v>2</v>
      </c>
      <c r="K17">
        <v>47</v>
      </c>
      <c r="L17">
        <v>14</v>
      </c>
      <c r="M17">
        <v>11</v>
      </c>
      <c r="N17">
        <v>6</v>
      </c>
      <c r="O17">
        <v>0</v>
      </c>
      <c r="X17" s="19">
        <f t="shared" si="1"/>
        <v>45341.395833333336</v>
      </c>
      <c r="Y17" s="2">
        <f t="shared" si="2"/>
        <v>4.9144000000000005</v>
      </c>
      <c r="Z17" s="2">
        <f t="shared" si="3"/>
        <v>1.8304</v>
      </c>
      <c r="AA17" s="2">
        <f t="shared" si="4"/>
        <v>1.8304</v>
      </c>
      <c r="AB17" s="2">
        <f t="shared" si="5"/>
        <v>4.9144000000000005</v>
      </c>
      <c r="AC17" s="2">
        <f t="shared" si="6"/>
        <v>1.8304</v>
      </c>
      <c r="AD17" s="2">
        <f t="shared" si="7"/>
        <v>1.8304</v>
      </c>
      <c r="AE17" s="2">
        <f t="shared" si="8"/>
        <v>2.3444000000000003</v>
      </c>
      <c r="AF17" s="2">
        <f t="shared" si="9"/>
        <v>2.3444000000000003</v>
      </c>
      <c r="AG17" s="2">
        <f t="shared" si="10"/>
        <v>2.8584000000000001</v>
      </c>
      <c r="AH17" s="2">
        <f t="shared" si="11"/>
        <v>25.988400000000002</v>
      </c>
      <c r="AI17" s="2">
        <f t="shared" si="12"/>
        <v>9.0263999999999989</v>
      </c>
      <c r="AJ17" s="2">
        <f t="shared" si="13"/>
        <v>7.4843999999999999</v>
      </c>
      <c r="AK17" s="2">
        <f t="shared" si="14"/>
        <v>4.9144000000000005</v>
      </c>
      <c r="AL17" s="2">
        <f t="shared" si="15"/>
        <v>1.8304</v>
      </c>
    </row>
    <row r="18" spans="1:38" hidden="1" x14ac:dyDescent="0.3">
      <c r="A18" s="1">
        <v>45341.402777777781</v>
      </c>
      <c r="B18">
        <v>10</v>
      </c>
      <c r="C18">
        <v>0</v>
      </c>
      <c r="D18">
        <v>0</v>
      </c>
      <c r="E18">
        <v>8</v>
      </c>
      <c r="F18">
        <v>0</v>
      </c>
      <c r="G18">
        <v>1</v>
      </c>
      <c r="H18">
        <v>0</v>
      </c>
      <c r="I18">
        <v>3</v>
      </c>
      <c r="J18">
        <v>0</v>
      </c>
      <c r="K18">
        <v>63</v>
      </c>
      <c r="L18">
        <v>10</v>
      </c>
      <c r="M18">
        <v>6</v>
      </c>
      <c r="N18">
        <v>3</v>
      </c>
      <c r="O18">
        <v>12</v>
      </c>
      <c r="X18" s="19">
        <f t="shared" si="1"/>
        <v>45341.402777777781</v>
      </c>
      <c r="Y18" s="2">
        <f t="shared" si="2"/>
        <v>6.9704000000000006</v>
      </c>
      <c r="Z18" s="2">
        <f t="shared" si="3"/>
        <v>1.8304</v>
      </c>
      <c r="AA18" s="2">
        <f t="shared" si="4"/>
        <v>1.8304</v>
      </c>
      <c r="AB18" s="2">
        <f t="shared" si="5"/>
        <v>5.9424000000000001</v>
      </c>
      <c r="AC18" s="2">
        <f t="shared" si="6"/>
        <v>1.8304</v>
      </c>
      <c r="AD18" s="2">
        <f t="shared" si="7"/>
        <v>2.3444000000000003</v>
      </c>
      <c r="AE18" s="2">
        <f t="shared" si="8"/>
        <v>1.8304</v>
      </c>
      <c r="AF18" s="2">
        <f t="shared" si="9"/>
        <v>3.3723999999999998</v>
      </c>
      <c r="AG18" s="2">
        <f t="shared" si="10"/>
        <v>1.8304</v>
      </c>
      <c r="AH18" s="2">
        <f t="shared" si="11"/>
        <v>34.212399999999995</v>
      </c>
      <c r="AI18" s="2">
        <f t="shared" si="12"/>
        <v>6.9704000000000006</v>
      </c>
      <c r="AJ18" s="2">
        <f t="shared" si="13"/>
        <v>4.9144000000000005</v>
      </c>
      <c r="AK18" s="2">
        <f t="shared" si="14"/>
        <v>3.3723999999999998</v>
      </c>
      <c r="AL18" s="2">
        <f t="shared" si="15"/>
        <v>7.9984000000000002</v>
      </c>
    </row>
    <row r="19" spans="1:38" hidden="1" x14ac:dyDescent="0.3">
      <c r="A19" s="1">
        <v>45341.409722222219</v>
      </c>
      <c r="B19">
        <v>4</v>
      </c>
      <c r="C19">
        <v>0</v>
      </c>
      <c r="D19">
        <v>0</v>
      </c>
      <c r="E19">
        <v>13</v>
      </c>
      <c r="F19">
        <v>0</v>
      </c>
      <c r="G19">
        <v>0</v>
      </c>
      <c r="H19">
        <v>1</v>
      </c>
      <c r="I19">
        <v>1</v>
      </c>
      <c r="J19">
        <v>0</v>
      </c>
      <c r="K19">
        <v>69</v>
      </c>
      <c r="L19">
        <v>6</v>
      </c>
      <c r="M19">
        <v>0</v>
      </c>
      <c r="N19">
        <v>1</v>
      </c>
      <c r="O19">
        <v>71</v>
      </c>
      <c r="X19" s="19">
        <f t="shared" si="1"/>
        <v>45341.409722222219</v>
      </c>
      <c r="Y19" s="2">
        <f t="shared" si="2"/>
        <v>3.8864000000000001</v>
      </c>
      <c r="Z19" s="2">
        <f t="shared" si="3"/>
        <v>1.8304</v>
      </c>
      <c r="AA19" s="2">
        <f t="shared" si="4"/>
        <v>1.8304</v>
      </c>
      <c r="AB19" s="2">
        <f t="shared" si="5"/>
        <v>8.5123999999999995</v>
      </c>
      <c r="AC19" s="2">
        <f t="shared" si="6"/>
        <v>1.8304</v>
      </c>
      <c r="AD19" s="2">
        <f t="shared" si="7"/>
        <v>1.8304</v>
      </c>
      <c r="AE19" s="2">
        <f t="shared" si="8"/>
        <v>2.3444000000000003</v>
      </c>
      <c r="AF19" s="2">
        <f t="shared" si="9"/>
        <v>2.3444000000000003</v>
      </c>
      <c r="AG19" s="2">
        <f t="shared" si="10"/>
        <v>1.8304</v>
      </c>
      <c r="AH19" s="2">
        <f t="shared" si="11"/>
        <v>37.296399999999998</v>
      </c>
      <c r="AI19" s="2">
        <f t="shared" si="12"/>
        <v>4.9144000000000005</v>
      </c>
      <c r="AJ19" s="2">
        <f t="shared" si="13"/>
        <v>1.8304</v>
      </c>
      <c r="AK19" s="2">
        <f t="shared" si="14"/>
        <v>2.3444000000000003</v>
      </c>
      <c r="AL19" s="2">
        <f t="shared" si="15"/>
        <v>38.324399999999997</v>
      </c>
    </row>
    <row r="20" spans="1:38" hidden="1" x14ac:dyDescent="0.3">
      <c r="A20" s="1">
        <v>45341.416666666664</v>
      </c>
      <c r="B20">
        <v>1</v>
      </c>
      <c r="C20">
        <v>0</v>
      </c>
      <c r="D20">
        <v>0</v>
      </c>
      <c r="E20">
        <v>21</v>
      </c>
      <c r="F20">
        <v>0</v>
      </c>
      <c r="G20">
        <v>0</v>
      </c>
      <c r="H20">
        <v>5</v>
      </c>
      <c r="I20">
        <v>0</v>
      </c>
      <c r="J20">
        <v>2</v>
      </c>
      <c r="K20">
        <v>63</v>
      </c>
      <c r="L20">
        <v>5</v>
      </c>
      <c r="M20">
        <v>0</v>
      </c>
      <c r="N20">
        <v>2</v>
      </c>
      <c r="O20">
        <v>14</v>
      </c>
      <c r="X20" s="19">
        <f t="shared" si="1"/>
        <v>45341.416666666664</v>
      </c>
      <c r="Y20" s="2">
        <f t="shared" si="2"/>
        <v>2.3444000000000003</v>
      </c>
      <c r="Z20" s="2">
        <f t="shared" si="3"/>
        <v>1.8304</v>
      </c>
      <c r="AA20" s="2">
        <f t="shared" si="4"/>
        <v>1.8304</v>
      </c>
      <c r="AB20" s="2">
        <f t="shared" si="5"/>
        <v>12.624400000000001</v>
      </c>
      <c r="AC20" s="2">
        <f t="shared" si="6"/>
        <v>1.8304</v>
      </c>
      <c r="AD20" s="2">
        <f t="shared" si="7"/>
        <v>1.8304</v>
      </c>
      <c r="AE20" s="2">
        <f t="shared" si="8"/>
        <v>4.4004000000000003</v>
      </c>
      <c r="AF20" s="2">
        <f t="shared" si="9"/>
        <v>1.8304</v>
      </c>
      <c r="AG20" s="2">
        <f t="shared" si="10"/>
        <v>2.8584000000000001</v>
      </c>
      <c r="AH20" s="2">
        <f t="shared" si="11"/>
        <v>34.212399999999995</v>
      </c>
      <c r="AI20" s="2">
        <f t="shared" si="12"/>
        <v>4.4004000000000003</v>
      </c>
      <c r="AJ20" s="2">
        <f t="shared" si="13"/>
        <v>1.8304</v>
      </c>
      <c r="AK20" s="2">
        <f t="shared" si="14"/>
        <v>2.8584000000000001</v>
      </c>
      <c r="AL20" s="2">
        <f t="shared" si="15"/>
        <v>9.0263999999999989</v>
      </c>
    </row>
    <row r="21" spans="1:38" hidden="1" x14ac:dyDescent="0.3">
      <c r="A21" s="1">
        <v>45341.423611111109</v>
      </c>
      <c r="B21">
        <v>1</v>
      </c>
      <c r="C21">
        <v>0</v>
      </c>
      <c r="D21">
        <v>0</v>
      </c>
      <c r="E21">
        <v>11</v>
      </c>
      <c r="F21">
        <v>0</v>
      </c>
      <c r="G21">
        <v>0</v>
      </c>
      <c r="H21">
        <v>4</v>
      </c>
      <c r="I21">
        <v>1</v>
      </c>
      <c r="J21">
        <v>6</v>
      </c>
      <c r="K21">
        <v>97</v>
      </c>
      <c r="L21">
        <v>7</v>
      </c>
      <c r="M21">
        <v>3</v>
      </c>
      <c r="N21">
        <v>18</v>
      </c>
      <c r="O21">
        <v>3</v>
      </c>
      <c r="X21" s="19">
        <f t="shared" si="1"/>
        <v>45341.423611111109</v>
      </c>
      <c r="Y21" s="2">
        <f t="shared" si="2"/>
        <v>2.3444000000000003</v>
      </c>
      <c r="Z21" s="2">
        <f t="shared" si="3"/>
        <v>1.8304</v>
      </c>
      <c r="AA21" s="2">
        <f t="shared" si="4"/>
        <v>1.8304</v>
      </c>
      <c r="AB21" s="2">
        <f t="shared" si="5"/>
        <v>7.4843999999999999</v>
      </c>
      <c r="AC21" s="2">
        <f t="shared" si="6"/>
        <v>1.8304</v>
      </c>
      <c r="AD21" s="2">
        <f t="shared" si="7"/>
        <v>1.8304</v>
      </c>
      <c r="AE21" s="2">
        <f t="shared" si="8"/>
        <v>3.8864000000000001</v>
      </c>
      <c r="AF21" s="2">
        <f t="shared" si="9"/>
        <v>2.3444000000000003</v>
      </c>
      <c r="AG21" s="2">
        <f t="shared" si="10"/>
        <v>4.9144000000000005</v>
      </c>
      <c r="AH21" s="2">
        <f t="shared" si="11"/>
        <v>51.688400000000001</v>
      </c>
      <c r="AI21" s="2">
        <f t="shared" si="12"/>
        <v>5.4283999999999999</v>
      </c>
      <c r="AJ21" s="2">
        <f t="shared" si="13"/>
        <v>3.3723999999999998</v>
      </c>
      <c r="AK21" s="2">
        <f t="shared" si="14"/>
        <v>11.0824</v>
      </c>
      <c r="AL21" s="2">
        <f t="shared" si="15"/>
        <v>3.3723999999999998</v>
      </c>
    </row>
    <row r="22" spans="1:38" hidden="1" x14ac:dyDescent="0.3">
      <c r="A22" s="1">
        <v>45341.430555555555</v>
      </c>
      <c r="B22">
        <v>2</v>
      </c>
      <c r="C22">
        <v>0</v>
      </c>
      <c r="D22">
        <v>0</v>
      </c>
      <c r="E22">
        <v>4</v>
      </c>
      <c r="F22">
        <v>0</v>
      </c>
      <c r="G22">
        <v>0</v>
      </c>
      <c r="H22">
        <v>4</v>
      </c>
      <c r="I22">
        <v>1</v>
      </c>
      <c r="J22">
        <v>5</v>
      </c>
      <c r="K22">
        <v>57</v>
      </c>
      <c r="L22">
        <v>8</v>
      </c>
      <c r="M22">
        <v>1</v>
      </c>
      <c r="N22">
        <v>14</v>
      </c>
      <c r="O22">
        <v>33</v>
      </c>
      <c r="X22" s="19">
        <f t="shared" si="1"/>
        <v>45341.430555555555</v>
      </c>
      <c r="Y22" s="2">
        <f t="shared" si="2"/>
        <v>2.8584000000000001</v>
      </c>
      <c r="Z22" s="2">
        <f t="shared" si="3"/>
        <v>1.8304</v>
      </c>
      <c r="AA22" s="2">
        <f t="shared" si="4"/>
        <v>1.8304</v>
      </c>
      <c r="AB22" s="2">
        <f t="shared" si="5"/>
        <v>3.8864000000000001</v>
      </c>
      <c r="AC22" s="2">
        <f t="shared" si="6"/>
        <v>1.8304</v>
      </c>
      <c r="AD22" s="2">
        <f t="shared" si="7"/>
        <v>1.8304</v>
      </c>
      <c r="AE22" s="2">
        <f t="shared" si="8"/>
        <v>3.8864000000000001</v>
      </c>
      <c r="AF22" s="2">
        <f t="shared" si="9"/>
        <v>2.3444000000000003</v>
      </c>
      <c r="AG22" s="2">
        <f t="shared" si="10"/>
        <v>4.4004000000000003</v>
      </c>
      <c r="AH22" s="2">
        <f t="shared" si="11"/>
        <v>31.128400000000003</v>
      </c>
      <c r="AI22" s="2">
        <f t="shared" si="12"/>
        <v>5.9424000000000001</v>
      </c>
      <c r="AJ22" s="2">
        <f t="shared" si="13"/>
        <v>2.3444000000000003</v>
      </c>
      <c r="AK22" s="2">
        <f t="shared" si="14"/>
        <v>9.0263999999999989</v>
      </c>
      <c r="AL22" s="2">
        <f t="shared" si="15"/>
        <v>18.792400000000001</v>
      </c>
    </row>
    <row r="23" spans="1:38" hidden="1" x14ac:dyDescent="0.3">
      <c r="A23" s="1">
        <v>45341.4375</v>
      </c>
      <c r="B23">
        <v>0</v>
      </c>
      <c r="C23">
        <v>0</v>
      </c>
      <c r="D23">
        <v>0</v>
      </c>
      <c r="E23">
        <v>4</v>
      </c>
      <c r="F23">
        <v>2</v>
      </c>
      <c r="G23">
        <v>0</v>
      </c>
      <c r="H23">
        <v>0</v>
      </c>
      <c r="I23">
        <v>1</v>
      </c>
      <c r="J23">
        <v>2</v>
      </c>
      <c r="K23">
        <v>55</v>
      </c>
      <c r="L23">
        <v>10</v>
      </c>
      <c r="M23">
        <v>1</v>
      </c>
      <c r="N23">
        <v>1</v>
      </c>
      <c r="O23">
        <v>19</v>
      </c>
      <c r="X23" s="19">
        <f t="shared" si="1"/>
        <v>45341.4375</v>
      </c>
      <c r="Y23" s="2">
        <f t="shared" si="2"/>
        <v>1.8304</v>
      </c>
      <c r="Z23" s="2">
        <f t="shared" si="3"/>
        <v>1.8304</v>
      </c>
      <c r="AA23" s="2">
        <f t="shared" si="4"/>
        <v>1.8304</v>
      </c>
      <c r="AB23" s="2">
        <f t="shared" si="5"/>
        <v>3.8864000000000001</v>
      </c>
      <c r="AC23" s="2">
        <f t="shared" si="6"/>
        <v>2.8584000000000001</v>
      </c>
      <c r="AD23" s="2">
        <f t="shared" si="7"/>
        <v>1.8304</v>
      </c>
      <c r="AE23" s="2">
        <f t="shared" si="8"/>
        <v>1.8304</v>
      </c>
      <c r="AF23" s="2">
        <f t="shared" si="9"/>
        <v>2.3444000000000003</v>
      </c>
      <c r="AG23" s="2">
        <f t="shared" si="10"/>
        <v>2.8584000000000001</v>
      </c>
      <c r="AH23" s="2">
        <f t="shared" si="11"/>
        <v>30.1004</v>
      </c>
      <c r="AI23" s="2">
        <f t="shared" si="12"/>
        <v>6.9704000000000006</v>
      </c>
      <c r="AJ23" s="2">
        <f t="shared" si="13"/>
        <v>2.3444000000000003</v>
      </c>
      <c r="AK23" s="2">
        <f t="shared" si="14"/>
        <v>2.3444000000000003</v>
      </c>
      <c r="AL23" s="2">
        <f t="shared" si="15"/>
        <v>11.596399999999999</v>
      </c>
    </row>
    <row r="24" spans="1:38" hidden="1" x14ac:dyDescent="0.3">
      <c r="A24" s="1">
        <v>45341.444444444445</v>
      </c>
      <c r="B24">
        <v>0</v>
      </c>
      <c r="C24">
        <v>0</v>
      </c>
      <c r="D24">
        <v>0</v>
      </c>
      <c r="E24">
        <v>7</v>
      </c>
      <c r="F24">
        <v>1</v>
      </c>
      <c r="G24">
        <v>0</v>
      </c>
      <c r="H24">
        <v>0</v>
      </c>
      <c r="I24">
        <v>1</v>
      </c>
      <c r="J24">
        <v>0</v>
      </c>
      <c r="K24">
        <v>52</v>
      </c>
      <c r="L24">
        <v>8</v>
      </c>
      <c r="M24">
        <v>1</v>
      </c>
      <c r="N24">
        <v>1</v>
      </c>
      <c r="O24">
        <v>3</v>
      </c>
      <c r="X24" s="19">
        <f t="shared" si="1"/>
        <v>45341.444444444445</v>
      </c>
      <c r="Y24" s="2">
        <f t="shared" si="2"/>
        <v>1.8304</v>
      </c>
      <c r="Z24" s="2">
        <f t="shared" si="3"/>
        <v>1.8304</v>
      </c>
      <c r="AA24" s="2">
        <f t="shared" si="4"/>
        <v>1.8304</v>
      </c>
      <c r="AB24" s="2">
        <f t="shared" si="5"/>
        <v>5.4283999999999999</v>
      </c>
      <c r="AC24" s="2">
        <f t="shared" si="6"/>
        <v>2.3444000000000003</v>
      </c>
      <c r="AD24" s="2">
        <f t="shared" si="7"/>
        <v>1.8304</v>
      </c>
      <c r="AE24" s="2">
        <f t="shared" si="8"/>
        <v>1.8304</v>
      </c>
      <c r="AF24" s="2">
        <f t="shared" si="9"/>
        <v>2.3444000000000003</v>
      </c>
      <c r="AG24" s="2">
        <f t="shared" si="10"/>
        <v>1.8304</v>
      </c>
      <c r="AH24" s="2">
        <f t="shared" si="11"/>
        <v>28.558400000000002</v>
      </c>
      <c r="AI24" s="2">
        <f t="shared" si="12"/>
        <v>5.9424000000000001</v>
      </c>
      <c r="AJ24" s="2">
        <f t="shared" si="13"/>
        <v>2.3444000000000003</v>
      </c>
      <c r="AK24" s="2">
        <f t="shared" si="14"/>
        <v>2.3444000000000003</v>
      </c>
      <c r="AL24" s="2">
        <f t="shared" si="15"/>
        <v>3.3723999999999998</v>
      </c>
    </row>
    <row r="25" spans="1:38" hidden="1" x14ac:dyDescent="0.3">
      <c r="A25" s="1">
        <v>45341.451388888891</v>
      </c>
      <c r="B25">
        <v>0</v>
      </c>
      <c r="C25">
        <v>1</v>
      </c>
      <c r="D25">
        <v>0</v>
      </c>
      <c r="E25">
        <v>9</v>
      </c>
      <c r="F25">
        <v>0</v>
      </c>
      <c r="G25">
        <v>0</v>
      </c>
      <c r="H25">
        <v>0</v>
      </c>
      <c r="I25">
        <v>3</v>
      </c>
      <c r="J25">
        <v>0</v>
      </c>
      <c r="K25">
        <v>24</v>
      </c>
      <c r="L25">
        <v>12</v>
      </c>
      <c r="M25">
        <v>1</v>
      </c>
      <c r="N25">
        <v>1</v>
      </c>
      <c r="O25">
        <v>2</v>
      </c>
      <c r="X25" s="19">
        <f t="shared" si="1"/>
        <v>45341.451388888891</v>
      </c>
      <c r="Y25" s="2">
        <f t="shared" si="2"/>
        <v>1.8304</v>
      </c>
      <c r="Z25" s="2">
        <f t="shared" si="3"/>
        <v>2.3444000000000003</v>
      </c>
      <c r="AA25" s="2">
        <f t="shared" si="4"/>
        <v>1.8304</v>
      </c>
      <c r="AB25" s="2">
        <f t="shared" si="5"/>
        <v>6.4564000000000004</v>
      </c>
      <c r="AC25" s="2">
        <f t="shared" si="6"/>
        <v>1.8304</v>
      </c>
      <c r="AD25" s="2">
        <f t="shared" si="7"/>
        <v>1.8304</v>
      </c>
      <c r="AE25" s="2">
        <f t="shared" si="8"/>
        <v>1.8304</v>
      </c>
      <c r="AF25" s="2">
        <f t="shared" si="9"/>
        <v>3.3723999999999998</v>
      </c>
      <c r="AG25" s="2">
        <f t="shared" si="10"/>
        <v>1.8304</v>
      </c>
      <c r="AH25" s="2">
        <f t="shared" si="11"/>
        <v>14.166399999999999</v>
      </c>
      <c r="AI25" s="2">
        <f t="shared" si="12"/>
        <v>7.9984000000000002</v>
      </c>
      <c r="AJ25" s="2">
        <f t="shared" si="13"/>
        <v>2.3444000000000003</v>
      </c>
      <c r="AK25" s="2">
        <f t="shared" si="14"/>
        <v>2.3444000000000003</v>
      </c>
      <c r="AL25" s="2">
        <f t="shared" si="15"/>
        <v>2.8584000000000001</v>
      </c>
    </row>
    <row r="26" spans="1:38" hidden="1" x14ac:dyDescent="0.3">
      <c r="A26" s="1">
        <v>45341.458333333336</v>
      </c>
      <c r="B26">
        <v>0</v>
      </c>
      <c r="C26">
        <v>2</v>
      </c>
      <c r="D26">
        <v>0</v>
      </c>
      <c r="E26">
        <v>17</v>
      </c>
      <c r="F26">
        <v>0</v>
      </c>
      <c r="G26">
        <v>0</v>
      </c>
      <c r="H26">
        <v>0</v>
      </c>
      <c r="I26">
        <v>2</v>
      </c>
      <c r="J26">
        <v>0</v>
      </c>
      <c r="K26">
        <v>15</v>
      </c>
      <c r="L26">
        <v>10</v>
      </c>
      <c r="M26">
        <v>0</v>
      </c>
      <c r="N26">
        <v>1</v>
      </c>
      <c r="O26">
        <v>2</v>
      </c>
      <c r="X26" s="19">
        <f t="shared" si="1"/>
        <v>45341.458333333336</v>
      </c>
      <c r="Y26" s="2">
        <f t="shared" si="2"/>
        <v>1.8304</v>
      </c>
      <c r="Z26" s="2">
        <f t="shared" si="3"/>
        <v>2.8584000000000001</v>
      </c>
      <c r="AA26" s="2">
        <f t="shared" si="4"/>
        <v>1.8304</v>
      </c>
      <c r="AB26" s="2">
        <f t="shared" si="5"/>
        <v>10.5684</v>
      </c>
      <c r="AC26" s="2">
        <f t="shared" si="6"/>
        <v>1.8304</v>
      </c>
      <c r="AD26" s="2">
        <f t="shared" si="7"/>
        <v>1.8304</v>
      </c>
      <c r="AE26" s="2">
        <f t="shared" si="8"/>
        <v>1.8304</v>
      </c>
      <c r="AF26" s="2">
        <f t="shared" si="9"/>
        <v>2.8584000000000001</v>
      </c>
      <c r="AG26" s="2">
        <f t="shared" si="10"/>
        <v>1.8304</v>
      </c>
      <c r="AH26" s="2">
        <f t="shared" si="11"/>
        <v>9.5404</v>
      </c>
      <c r="AI26" s="2">
        <f t="shared" si="12"/>
        <v>6.9704000000000006</v>
      </c>
      <c r="AJ26" s="2">
        <f t="shared" si="13"/>
        <v>1.8304</v>
      </c>
      <c r="AK26" s="2">
        <f t="shared" si="14"/>
        <v>2.3444000000000003</v>
      </c>
      <c r="AL26" s="2">
        <f t="shared" si="15"/>
        <v>2.8584000000000001</v>
      </c>
    </row>
    <row r="27" spans="1:38" hidden="1" x14ac:dyDescent="0.3">
      <c r="A27" s="1">
        <v>45341.465277777781</v>
      </c>
      <c r="B27">
        <v>0</v>
      </c>
      <c r="C27">
        <v>2</v>
      </c>
      <c r="D27">
        <v>0</v>
      </c>
      <c r="E27">
        <v>29</v>
      </c>
      <c r="F27">
        <v>0</v>
      </c>
      <c r="G27">
        <v>0</v>
      </c>
      <c r="H27">
        <v>0</v>
      </c>
      <c r="I27">
        <v>2</v>
      </c>
      <c r="J27">
        <v>0</v>
      </c>
      <c r="K27">
        <v>22</v>
      </c>
      <c r="L27">
        <v>27</v>
      </c>
      <c r="M27">
        <v>0</v>
      </c>
      <c r="N27">
        <v>1</v>
      </c>
      <c r="O27">
        <v>21</v>
      </c>
      <c r="X27" s="19">
        <f t="shared" si="1"/>
        <v>45341.465277777781</v>
      </c>
      <c r="Y27" s="2">
        <f t="shared" si="2"/>
        <v>1.8304</v>
      </c>
      <c r="Z27" s="2">
        <f t="shared" si="3"/>
        <v>2.8584000000000001</v>
      </c>
      <c r="AA27" s="2">
        <f t="shared" si="4"/>
        <v>1.8304</v>
      </c>
      <c r="AB27" s="2">
        <f t="shared" si="5"/>
        <v>16.7364</v>
      </c>
      <c r="AC27" s="2">
        <f t="shared" si="6"/>
        <v>1.8304</v>
      </c>
      <c r="AD27" s="2">
        <f t="shared" si="7"/>
        <v>1.8304</v>
      </c>
      <c r="AE27" s="2">
        <f t="shared" si="8"/>
        <v>1.8304</v>
      </c>
      <c r="AF27" s="2">
        <f t="shared" si="9"/>
        <v>2.8584000000000001</v>
      </c>
      <c r="AG27" s="2">
        <f t="shared" si="10"/>
        <v>1.8304</v>
      </c>
      <c r="AH27" s="2">
        <f t="shared" si="11"/>
        <v>13.138400000000001</v>
      </c>
      <c r="AI27" s="2">
        <f t="shared" si="12"/>
        <v>15.708400000000001</v>
      </c>
      <c r="AJ27" s="2">
        <f t="shared" si="13"/>
        <v>1.8304</v>
      </c>
      <c r="AK27" s="2">
        <f t="shared" si="14"/>
        <v>2.3444000000000003</v>
      </c>
      <c r="AL27" s="2">
        <f t="shared" si="15"/>
        <v>12.624400000000001</v>
      </c>
    </row>
    <row r="28" spans="1:38" hidden="1" x14ac:dyDescent="0.3">
      <c r="A28" s="1">
        <v>45341.472222222219</v>
      </c>
      <c r="B28">
        <v>0</v>
      </c>
      <c r="C28">
        <v>0</v>
      </c>
      <c r="D28">
        <v>0</v>
      </c>
      <c r="E28">
        <v>26</v>
      </c>
      <c r="F28">
        <v>0</v>
      </c>
      <c r="G28">
        <v>0</v>
      </c>
      <c r="H28">
        <v>0</v>
      </c>
      <c r="I28">
        <v>1</v>
      </c>
      <c r="J28">
        <v>0</v>
      </c>
      <c r="K28">
        <v>27</v>
      </c>
      <c r="L28">
        <v>53</v>
      </c>
      <c r="M28">
        <v>0</v>
      </c>
      <c r="N28">
        <v>1</v>
      </c>
      <c r="O28">
        <v>48</v>
      </c>
      <c r="X28" s="19">
        <f t="shared" si="1"/>
        <v>45341.472222222219</v>
      </c>
      <c r="Y28" s="2">
        <f t="shared" si="2"/>
        <v>1.8304</v>
      </c>
      <c r="Z28" s="2">
        <f t="shared" si="3"/>
        <v>1.8304</v>
      </c>
      <c r="AA28" s="2">
        <f t="shared" si="4"/>
        <v>1.8304</v>
      </c>
      <c r="AB28" s="2">
        <f t="shared" si="5"/>
        <v>15.194400000000002</v>
      </c>
      <c r="AC28" s="2">
        <f t="shared" si="6"/>
        <v>1.8304</v>
      </c>
      <c r="AD28" s="2">
        <f t="shared" si="7"/>
        <v>1.8304</v>
      </c>
      <c r="AE28" s="2">
        <f t="shared" si="8"/>
        <v>1.8304</v>
      </c>
      <c r="AF28" s="2">
        <f t="shared" si="9"/>
        <v>2.3444000000000003</v>
      </c>
      <c r="AG28" s="2">
        <f t="shared" si="10"/>
        <v>1.8304</v>
      </c>
      <c r="AH28" s="2">
        <f t="shared" si="11"/>
        <v>15.708400000000001</v>
      </c>
      <c r="AI28" s="2">
        <f t="shared" si="12"/>
        <v>29.072400000000002</v>
      </c>
      <c r="AJ28" s="2">
        <f t="shared" si="13"/>
        <v>1.8304</v>
      </c>
      <c r="AK28" s="2">
        <f t="shared" si="14"/>
        <v>2.3444000000000003</v>
      </c>
      <c r="AL28" s="2">
        <f t="shared" si="15"/>
        <v>26.502400000000002</v>
      </c>
    </row>
    <row r="29" spans="1:38" hidden="1" x14ac:dyDescent="0.3">
      <c r="A29" s="1">
        <v>45341.479166666664</v>
      </c>
      <c r="B29">
        <v>0</v>
      </c>
      <c r="C29">
        <v>0</v>
      </c>
      <c r="D29">
        <v>0</v>
      </c>
      <c r="E29">
        <v>13</v>
      </c>
      <c r="F29">
        <v>0</v>
      </c>
      <c r="G29">
        <v>0</v>
      </c>
      <c r="H29">
        <v>0</v>
      </c>
      <c r="I29">
        <v>1</v>
      </c>
      <c r="J29">
        <v>1</v>
      </c>
      <c r="K29">
        <v>13</v>
      </c>
      <c r="L29">
        <v>60</v>
      </c>
      <c r="M29">
        <v>0</v>
      </c>
      <c r="N29">
        <v>1</v>
      </c>
      <c r="O29">
        <v>19</v>
      </c>
      <c r="X29" s="19">
        <f t="shared" si="1"/>
        <v>45341.479166666664</v>
      </c>
      <c r="Y29" s="2">
        <f t="shared" si="2"/>
        <v>1.8304</v>
      </c>
      <c r="Z29" s="2">
        <f t="shared" si="3"/>
        <v>1.8304</v>
      </c>
      <c r="AA29" s="2">
        <f t="shared" si="4"/>
        <v>1.8304</v>
      </c>
      <c r="AB29" s="2">
        <f t="shared" si="5"/>
        <v>8.5123999999999995</v>
      </c>
      <c r="AC29" s="2">
        <f t="shared" si="6"/>
        <v>1.8304</v>
      </c>
      <c r="AD29" s="2">
        <f t="shared" si="7"/>
        <v>1.8304</v>
      </c>
      <c r="AE29" s="2">
        <f t="shared" si="8"/>
        <v>1.8304</v>
      </c>
      <c r="AF29" s="2">
        <f t="shared" si="9"/>
        <v>2.3444000000000003</v>
      </c>
      <c r="AG29" s="2">
        <f t="shared" si="10"/>
        <v>2.3444000000000003</v>
      </c>
      <c r="AH29" s="2">
        <f t="shared" si="11"/>
        <v>8.5123999999999995</v>
      </c>
      <c r="AI29" s="2">
        <f t="shared" si="12"/>
        <v>32.670400000000001</v>
      </c>
      <c r="AJ29" s="2">
        <f t="shared" si="13"/>
        <v>1.8304</v>
      </c>
      <c r="AK29" s="2">
        <f t="shared" si="14"/>
        <v>2.3444000000000003</v>
      </c>
      <c r="AL29" s="2">
        <f t="shared" si="15"/>
        <v>11.596399999999999</v>
      </c>
    </row>
    <row r="30" spans="1:38" hidden="1" x14ac:dyDescent="0.3">
      <c r="A30" s="1">
        <v>45341.486111111109</v>
      </c>
      <c r="B30">
        <v>0</v>
      </c>
      <c r="C30">
        <v>6</v>
      </c>
      <c r="D30">
        <v>0</v>
      </c>
      <c r="E30">
        <v>19</v>
      </c>
      <c r="F30">
        <v>0</v>
      </c>
      <c r="G30">
        <v>0</v>
      </c>
      <c r="H30">
        <v>0</v>
      </c>
      <c r="I30">
        <v>1</v>
      </c>
      <c r="J30">
        <v>0</v>
      </c>
      <c r="K30">
        <v>1</v>
      </c>
      <c r="L30">
        <v>37</v>
      </c>
      <c r="M30">
        <v>1</v>
      </c>
      <c r="N30">
        <v>0</v>
      </c>
      <c r="O30">
        <v>3</v>
      </c>
      <c r="X30" s="19">
        <f t="shared" si="1"/>
        <v>45341.486111111109</v>
      </c>
      <c r="Y30" s="2">
        <f t="shared" si="2"/>
        <v>1.8304</v>
      </c>
      <c r="Z30" s="2">
        <f t="shared" si="3"/>
        <v>4.9144000000000005</v>
      </c>
      <c r="AA30" s="2">
        <f t="shared" si="4"/>
        <v>1.8304</v>
      </c>
      <c r="AB30" s="2">
        <f t="shared" si="5"/>
        <v>11.596399999999999</v>
      </c>
      <c r="AC30" s="2">
        <f t="shared" si="6"/>
        <v>1.8304</v>
      </c>
      <c r="AD30" s="2">
        <f t="shared" si="7"/>
        <v>1.8304</v>
      </c>
      <c r="AE30" s="2">
        <f t="shared" si="8"/>
        <v>1.8304</v>
      </c>
      <c r="AF30" s="2">
        <f t="shared" si="9"/>
        <v>2.3444000000000003</v>
      </c>
      <c r="AG30" s="2">
        <f t="shared" si="10"/>
        <v>1.8304</v>
      </c>
      <c r="AH30" s="2">
        <f t="shared" si="11"/>
        <v>2.3444000000000003</v>
      </c>
      <c r="AI30" s="2">
        <f t="shared" si="12"/>
        <v>20.848400000000002</v>
      </c>
      <c r="AJ30" s="2">
        <f t="shared" si="13"/>
        <v>2.3444000000000003</v>
      </c>
      <c r="AK30" s="2">
        <f t="shared" si="14"/>
        <v>1.8304</v>
      </c>
      <c r="AL30" s="2">
        <f t="shared" si="15"/>
        <v>3.3723999999999998</v>
      </c>
    </row>
    <row r="31" spans="1:38" hidden="1" x14ac:dyDescent="0.3">
      <c r="A31" s="1">
        <v>45341.493055555555</v>
      </c>
      <c r="B31">
        <v>30</v>
      </c>
      <c r="C31">
        <v>1</v>
      </c>
      <c r="D31">
        <v>0</v>
      </c>
      <c r="E31">
        <v>12</v>
      </c>
      <c r="F31">
        <v>0</v>
      </c>
      <c r="G31">
        <v>0</v>
      </c>
      <c r="H31">
        <v>1</v>
      </c>
      <c r="I31">
        <v>1</v>
      </c>
      <c r="J31">
        <v>0</v>
      </c>
      <c r="K31">
        <v>1</v>
      </c>
      <c r="L31">
        <v>30</v>
      </c>
      <c r="M31">
        <v>4</v>
      </c>
      <c r="N31">
        <v>0</v>
      </c>
      <c r="O31">
        <v>0</v>
      </c>
      <c r="X31" s="19">
        <f t="shared" si="1"/>
        <v>45341.493055555555</v>
      </c>
      <c r="Y31" s="2">
        <f t="shared" si="2"/>
        <v>17.250399999999999</v>
      </c>
      <c r="Z31" s="2">
        <f t="shared" si="3"/>
        <v>2.3444000000000003</v>
      </c>
      <c r="AA31" s="2">
        <f t="shared" si="4"/>
        <v>1.8304</v>
      </c>
      <c r="AB31" s="2">
        <f t="shared" si="5"/>
        <v>7.9984000000000002</v>
      </c>
      <c r="AC31" s="2">
        <f t="shared" si="6"/>
        <v>1.8304</v>
      </c>
      <c r="AD31" s="2">
        <f t="shared" si="7"/>
        <v>1.8304</v>
      </c>
      <c r="AE31" s="2">
        <f t="shared" si="8"/>
        <v>2.3444000000000003</v>
      </c>
      <c r="AF31" s="2">
        <f t="shared" si="9"/>
        <v>2.3444000000000003</v>
      </c>
      <c r="AG31" s="2">
        <f t="shared" si="10"/>
        <v>1.8304</v>
      </c>
      <c r="AH31" s="2">
        <f t="shared" si="11"/>
        <v>2.3444000000000003</v>
      </c>
      <c r="AI31" s="2">
        <f t="shared" si="12"/>
        <v>17.250399999999999</v>
      </c>
      <c r="AJ31" s="2">
        <f t="shared" si="13"/>
        <v>3.8864000000000001</v>
      </c>
      <c r="AK31" s="2">
        <f t="shared" si="14"/>
        <v>1.8304</v>
      </c>
      <c r="AL31" s="2">
        <f t="shared" si="15"/>
        <v>1.8304</v>
      </c>
    </row>
    <row r="32" spans="1:38" hidden="1" x14ac:dyDescent="0.3">
      <c r="A32" s="1">
        <v>45341.5</v>
      </c>
      <c r="B32">
        <v>24</v>
      </c>
      <c r="C32">
        <v>1</v>
      </c>
      <c r="D32">
        <v>0</v>
      </c>
      <c r="E32">
        <v>15</v>
      </c>
      <c r="F32">
        <v>0</v>
      </c>
      <c r="G32">
        <v>0</v>
      </c>
      <c r="H32">
        <v>0</v>
      </c>
      <c r="I32">
        <v>2</v>
      </c>
      <c r="J32">
        <v>0</v>
      </c>
      <c r="K32">
        <v>5</v>
      </c>
      <c r="L32">
        <v>13</v>
      </c>
      <c r="M32">
        <v>2</v>
      </c>
      <c r="N32">
        <v>0</v>
      </c>
      <c r="O32">
        <v>0</v>
      </c>
      <c r="X32" s="19">
        <f t="shared" si="1"/>
        <v>45341.5</v>
      </c>
      <c r="Y32" s="2">
        <f t="shared" si="2"/>
        <v>14.166399999999999</v>
      </c>
      <c r="Z32" s="2">
        <f t="shared" si="3"/>
        <v>2.3444000000000003</v>
      </c>
      <c r="AA32" s="2">
        <f t="shared" si="4"/>
        <v>1.8304</v>
      </c>
      <c r="AB32" s="2">
        <f t="shared" si="5"/>
        <v>9.5404</v>
      </c>
      <c r="AC32" s="2">
        <f t="shared" si="6"/>
        <v>1.8304</v>
      </c>
      <c r="AD32" s="2">
        <f t="shared" si="7"/>
        <v>1.8304</v>
      </c>
      <c r="AE32" s="2">
        <f t="shared" si="8"/>
        <v>1.8304</v>
      </c>
      <c r="AF32" s="2">
        <f t="shared" si="9"/>
        <v>2.8584000000000001</v>
      </c>
      <c r="AG32" s="2">
        <f t="shared" si="10"/>
        <v>1.8304</v>
      </c>
      <c r="AH32" s="2">
        <f t="shared" si="11"/>
        <v>4.4004000000000003</v>
      </c>
      <c r="AI32" s="2">
        <f t="shared" si="12"/>
        <v>8.5123999999999995</v>
      </c>
      <c r="AJ32" s="2">
        <f t="shared" si="13"/>
        <v>2.8584000000000001</v>
      </c>
      <c r="AK32" s="2">
        <f t="shared" si="14"/>
        <v>1.8304</v>
      </c>
      <c r="AL32" s="2">
        <f t="shared" si="15"/>
        <v>1.8304</v>
      </c>
    </row>
    <row r="33" spans="1:38" hidden="1" x14ac:dyDescent="0.3">
      <c r="A33" s="1">
        <v>45341.506944444445</v>
      </c>
      <c r="B33">
        <v>5</v>
      </c>
      <c r="C33">
        <v>0</v>
      </c>
      <c r="D33">
        <v>0</v>
      </c>
      <c r="E33">
        <v>15</v>
      </c>
      <c r="F33">
        <v>0</v>
      </c>
      <c r="G33">
        <v>0</v>
      </c>
      <c r="H33">
        <v>0</v>
      </c>
      <c r="I33">
        <v>1</v>
      </c>
      <c r="J33">
        <v>0</v>
      </c>
      <c r="K33">
        <v>0</v>
      </c>
      <c r="L33">
        <v>3</v>
      </c>
      <c r="M33">
        <v>5</v>
      </c>
      <c r="N33">
        <v>0</v>
      </c>
      <c r="O33">
        <v>1</v>
      </c>
      <c r="X33" s="19">
        <f t="shared" si="1"/>
        <v>45341.506944444445</v>
      </c>
      <c r="Y33" s="2">
        <f t="shared" si="2"/>
        <v>4.4004000000000003</v>
      </c>
      <c r="Z33" s="2">
        <f t="shared" si="3"/>
        <v>1.8304</v>
      </c>
      <c r="AA33" s="2">
        <f t="shared" si="4"/>
        <v>1.8304</v>
      </c>
      <c r="AB33" s="2">
        <f t="shared" si="5"/>
        <v>9.5404</v>
      </c>
      <c r="AC33" s="2">
        <f t="shared" si="6"/>
        <v>1.8304</v>
      </c>
      <c r="AD33" s="2">
        <f t="shared" si="7"/>
        <v>1.8304</v>
      </c>
      <c r="AE33" s="2">
        <f t="shared" si="8"/>
        <v>1.8304</v>
      </c>
      <c r="AF33" s="2">
        <f t="shared" si="9"/>
        <v>2.3444000000000003</v>
      </c>
      <c r="AG33" s="2">
        <f t="shared" si="10"/>
        <v>1.8304</v>
      </c>
      <c r="AH33" s="2">
        <f t="shared" si="11"/>
        <v>1.8304</v>
      </c>
      <c r="AI33" s="2">
        <f t="shared" si="12"/>
        <v>3.3723999999999998</v>
      </c>
      <c r="AJ33" s="2">
        <f t="shared" si="13"/>
        <v>4.4004000000000003</v>
      </c>
      <c r="AK33" s="2">
        <f t="shared" si="14"/>
        <v>1.8304</v>
      </c>
      <c r="AL33" s="2">
        <f t="shared" si="15"/>
        <v>2.3444000000000003</v>
      </c>
    </row>
    <row r="34" spans="1:38" hidden="1" x14ac:dyDescent="0.3">
      <c r="A34" s="1">
        <v>45341.513888888891</v>
      </c>
      <c r="B34">
        <v>1</v>
      </c>
      <c r="C34">
        <v>0</v>
      </c>
      <c r="D34">
        <v>0</v>
      </c>
      <c r="E34">
        <v>16</v>
      </c>
      <c r="F34">
        <v>0</v>
      </c>
      <c r="G34">
        <v>0</v>
      </c>
      <c r="H34">
        <v>0</v>
      </c>
      <c r="I34">
        <v>1</v>
      </c>
      <c r="J34">
        <v>0</v>
      </c>
      <c r="K34">
        <v>3</v>
      </c>
      <c r="L34">
        <v>2</v>
      </c>
      <c r="M34">
        <v>0</v>
      </c>
      <c r="N34">
        <v>2</v>
      </c>
      <c r="O34">
        <v>0</v>
      </c>
      <c r="X34" s="19">
        <f t="shared" si="1"/>
        <v>45341.513888888891</v>
      </c>
      <c r="Y34" s="2">
        <f t="shared" si="2"/>
        <v>2.3444000000000003</v>
      </c>
      <c r="Z34" s="2">
        <f t="shared" si="3"/>
        <v>1.8304</v>
      </c>
      <c r="AA34" s="2">
        <f t="shared" si="4"/>
        <v>1.8304</v>
      </c>
      <c r="AB34" s="2">
        <f t="shared" si="5"/>
        <v>10.054400000000001</v>
      </c>
      <c r="AC34" s="2">
        <f t="shared" si="6"/>
        <v>1.8304</v>
      </c>
      <c r="AD34" s="2">
        <f t="shared" si="7"/>
        <v>1.8304</v>
      </c>
      <c r="AE34" s="2">
        <f t="shared" si="8"/>
        <v>1.8304</v>
      </c>
      <c r="AF34" s="2">
        <f t="shared" si="9"/>
        <v>2.3444000000000003</v>
      </c>
      <c r="AG34" s="2">
        <f t="shared" si="10"/>
        <v>1.8304</v>
      </c>
      <c r="AH34" s="2">
        <f t="shared" si="11"/>
        <v>3.3723999999999998</v>
      </c>
      <c r="AI34" s="2">
        <f t="shared" si="12"/>
        <v>2.8584000000000001</v>
      </c>
      <c r="AJ34" s="2">
        <f t="shared" si="13"/>
        <v>1.8304</v>
      </c>
      <c r="AK34" s="2">
        <f t="shared" si="14"/>
        <v>2.8584000000000001</v>
      </c>
      <c r="AL34" s="2">
        <f t="shared" si="15"/>
        <v>1.8304</v>
      </c>
    </row>
    <row r="35" spans="1:38" hidden="1" x14ac:dyDescent="0.3">
      <c r="A35" s="1">
        <v>45341.520833333336</v>
      </c>
      <c r="B35">
        <v>0</v>
      </c>
      <c r="C35">
        <v>0</v>
      </c>
      <c r="D35">
        <v>0</v>
      </c>
      <c r="E35">
        <v>14</v>
      </c>
      <c r="F35">
        <v>0</v>
      </c>
      <c r="G35">
        <v>0</v>
      </c>
      <c r="H35">
        <v>0</v>
      </c>
      <c r="I35">
        <v>1</v>
      </c>
      <c r="J35">
        <v>0</v>
      </c>
      <c r="K35">
        <v>5</v>
      </c>
      <c r="L35">
        <v>4</v>
      </c>
      <c r="M35">
        <v>0</v>
      </c>
      <c r="N35">
        <v>7</v>
      </c>
      <c r="O35">
        <v>0</v>
      </c>
      <c r="X35" s="19">
        <f t="shared" si="1"/>
        <v>45341.520833333336</v>
      </c>
      <c r="Y35" s="2">
        <f t="shared" si="2"/>
        <v>1.8304</v>
      </c>
      <c r="Z35" s="2">
        <f t="shared" si="3"/>
        <v>1.8304</v>
      </c>
      <c r="AA35" s="2">
        <f t="shared" si="4"/>
        <v>1.8304</v>
      </c>
      <c r="AB35" s="2">
        <f t="shared" si="5"/>
        <v>9.0263999999999989</v>
      </c>
      <c r="AC35" s="2">
        <f t="shared" si="6"/>
        <v>1.8304</v>
      </c>
      <c r="AD35" s="2">
        <f t="shared" si="7"/>
        <v>1.8304</v>
      </c>
      <c r="AE35" s="2">
        <f t="shared" si="8"/>
        <v>1.8304</v>
      </c>
      <c r="AF35" s="2">
        <f t="shared" si="9"/>
        <v>2.3444000000000003</v>
      </c>
      <c r="AG35" s="2">
        <f t="shared" si="10"/>
        <v>1.8304</v>
      </c>
      <c r="AH35" s="2">
        <f t="shared" si="11"/>
        <v>4.4004000000000003</v>
      </c>
      <c r="AI35" s="2">
        <f t="shared" si="12"/>
        <v>3.8864000000000001</v>
      </c>
      <c r="AJ35" s="2">
        <f t="shared" si="13"/>
        <v>1.8304</v>
      </c>
      <c r="AK35" s="2">
        <f t="shared" si="14"/>
        <v>5.4283999999999999</v>
      </c>
      <c r="AL35" s="2">
        <f t="shared" si="15"/>
        <v>1.8304</v>
      </c>
    </row>
    <row r="36" spans="1:38" hidden="1" x14ac:dyDescent="0.3">
      <c r="A36" s="1">
        <v>45341.527777777781</v>
      </c>
      <c r="B36">
        <v>10</v>
      </c>
      <c r="C36">
        <v>0</v>
      </c>
      <c r="D36">
        <v>0</v>
      </c>
      <c r="E36">
        <v>8</v>
      </c>
      <c r="F36">
        <v>0</v>
      </c>
      <c r="G36">
        <v>0</v>
      </c>
      <c r="H36">
        <v>1</v>
      </c>
      <c r="I36">
        <v>2</v>
      </c>
      <c r="J36">
        <v>1</v>
      </c>
      <c r="K36">
        <v>9</v>
      </c>
      <c r="L36">
        <v>6</v>
      </c>
      <c r="M36">
        <v>11</v>
      </c>
      <c r="N36">
        <v>1</v>
      </c>
      <c r="O36">
        <v>0</v>
      </c>
      <c r="X36" s="19">
        <f t="shared" si="1"/>
        <v>45341.527777777781</v>
      </c>
      <c r="Y36" s="2">
        <f t="shared" si="2"/>
        <v>6.9704000000000006</v>
      </c>
      <c r="Z36" s="2">
        <f t="shared" si="3"/>
        <v>1.8304</v>
      </c>
      <c r="AA36" s="2">
        <f t="shared" si="4"/>
        <v>1.8304</v>
      </c>
      <c r="AB36" s="2">
        <f t="shared" si="5"/>
        <v>5.9424000000000001</v>
      </c>
      <c r="AC36" s="2">
        <f t="shared" si="6"/>
        <v>1.8304</v>
      </c>
      <c r="AD36" s="2">
        <f t="shared" si="7"/>
        <v>1.8304</v>
      </c>
      <c r="AE36" s="2">
        <f t="shared" si="8"/>
        <v>2.3444000000000003</v>
      </c>
      <c r="AF36" s="2">
        <f t="shared" si="9"/>
        <v>2.8584000000000001</v>
      </c>
      <c r="AG36" s="2">
        <f t="shared" si="10"/>
        <v>2.3444000000000003</v>
      </c>
      <c r="AH36" s="2">
        <f t="shared" si="11"/>
        <v>6.4564000000000004</v>
      </c>
      <c r="AI36" s="2">
        <f t="shared" si="12"/>
        <v>4.9144000000000005</v>
      </c>
      <c r="AJ36" s="2">
        <f t="shared" si="13"/>
        <v>7.4843999999999999</v>
      </c>
      <c r="AK36" s="2">
        <f t="shared" si="14"/>
        <v>2.3444000000000003</v>
      </c>
      <c r="AL36" s="2">
        <f t="shared" si="15"/>
        <v>1.8304</v>
      </c>
    </row>
    <row r="37" spans="1:38" hidden="1" x14ac:dyDescent="0.3">
      <c r="A37" s="1">
        <v>45341.534722222219</v>
      </c>
      <c r="B37">
        <v>19</v>
      </c>
      <c r="C37">
        <v>0</v>
      </c>
      <c r="D37">
        <v>0</v>
      </c>
      <c r="E37">
        <v>15</v>
      </c>
      <c r="F37">
        <v>0</v>
      </c>
      <c r="G37">
        <v>0</v>
      </c>
      <c r="H37">
        <v>0</v>
      </c>
      <c r="I37">
        <v>1</v>
      </c>
      <c r="J37">
        <v>3</v>
      </c>
      <c r="K37">
        <v>11</v>
      </c>
      <c r="L37">
        <v>6</v>
      </c>
      <c r="M37">
        <v>11</v>
      </c>
      <c r="N37">
        <v>0</v>
      </c>
      <c r="O37">
        <v>0</v>
      </c>
      <c r="X37" s="19">
        <f t="shared" si="1"/>
        <v>45341.534722222219</v>
      </c>
      <c r="Y37" s="2">
        <f t="shared" si="2"/>
        <v>11.596399999999999</v>
      </c>
      <c r="Z37" s="2">
        <f t="shared" si="3"/>
        <v>1.8304</v>
      </c>
      <c r="AA37" s="2">
        <f t="shared" si="4"/>
        <v>1.8304</v>
      </c>
      <c r="AB37" s="2">
        <f t="shared" si="5"/>
        <v>9.5404</v>
      </c>
      <c r="AC37" s="2">
        <f t="shared" si="6"/>
        <v>1.8304</v>
      </c>
      <c r="AD37" s="2">
        <f t="shared" si="7"/>
        <v>1.8304</v>
      </c>
      <c r="AE37" s="2">
        <f t="shared" si="8"/>
        <v>1.8304</v>
      </c>
      <c r="AF37" s="2">
        <f t="shared" si="9"/>
        <v>2.3444000000000003</v>
      </c>
      <c r="AG37" s="2">
        <f t="shared" si="10"/>
        <v>3.3723999999999998</v>
      </c>
      <c r="AH37" s="2">
        <f t="shared" si="11"/>
        <v>7.4843999999999999</v>
      </c>
      <c r="AI37" s="2">
        <f t="shared" si="12"/>
        <v>4.9144000000000005</v>
      </c>
      <c r="AJ37" s="2">
        <f t="shared" si="13"/>
        <v>7.4843999999999999</v>
      </c>
      <c r="AK37" s="2">
        <f t="shared" si="14"/>
        <v>1.8304</v>
      </c>
      <c r="AL37" s="2">
        <f t="shared" si="15"/>
        <v>1.8304</v>
      </c>
    </row>
    <row r="38" spans="1:38" hidden="1" x14ac:dyDescent="0.3">
      <c r="A38" s="1">
        <v>45341.541666666664</v>
      </c>
      <c r="B38">
        <v>9</v>
      </c>
      <c r="C38">
        <v>0</v>
      </c>
      <c r="D38">
        <v>0</v>
      </c>
      <c r="E38">
        <v>20</v>
      </c>
      <c r="F38">
        <v>0</v>
      </c>
      <c r="G38">
        <v>0</v>
      </c>
      <c r="H38">
        <v>0</v>
      </c>
      <c r="I38">
        <v>2</v>
      </c>
      <c r="J38">
        <v>0</v>
      </c>
      <c r="K38">
        <v>3</v>
      </c>
      <c r="L38">
        <v>1</v>
      </c>
      <c r="M38">
        <v>3</v>
      </c>
      <c r="N38">
        <v>2</v>
      </c>
      <c r="O38">
        <v>0</v>
      </c>
      <c r="X38" s="19">
        <f t="shared" si="1"/>
        <v>45341.541666666664</v>
      </c>
      <c r="Y38" s="2">
        <f t="shared" si="2"/>
        <v>6.4564000000000004</v>
      </c>
      <c r="Z38" s="2">
        <f t="shared" si="3"/>
        <v>1.8304</v>
      </c>
      <c r="AA38" s="2">
        <f t="shared" si="4"/>
        <v>1.8304</v>
      </c>
      <c r="AB38" s="2">
        <f t="shared" si="5"/>
        <v>12.110400000000002</v>
      </c>
      <c r="AC38" s="2">
        <f t="shared" si="6"/>
        <v>1.8304</v>
      </c>
      <c r="AD38" s="2">
        <f t="shared" si="7"/>
        <v>1.8304</v>
      </c>
      <c r="AE38" s="2">
        <f t="shared" si="8"/>
        <v>1.8304</v>
      </c>
      <c r="AF38" s="2">
        <f t="shared" si="9"/>
        <v>2.8584000000000001</v>
      </c>
      <c r="AG38" s="2">
        <f t="shared" si="10"/>
        <v>1.8304</v>
      </c>
      <c r="AH38" s="2">
        <f t="shared" si="11"/>
        <v>3.3723999999999998</v>
      </c>
      <c r="AI38" s="2">
        <f t="shared" si="12"/>
        <v>2.3444000000000003</v>
      </c>
      <c r="AJ38" s="2">
        <f t="shared" si="13"/>
        <v>3.3723999999999998</v>
      </c>
      <c r="AK38" s="2">
        <f t="shared" si="14"/>
        <v>2.8584000000000001</v>
      </c>
      <c r="AL38" s="2">
        <f t="shared" si="15"/>
        <v>1.8304</v>
      </c>
    </row>
    <row r="39" spans="1:38" hidden="1" x14ac:dyDescent="0.3">
      <c r="A39" s="1">
        <v>45341.548611111109</v>
      </c>
      <c r="B39">
        <v>8</v>
      </c>
      <c r="C39">
        <v>0</v>
      </c>
      <c r="D39">
        <v>0</v>
      </c>
      <c r="E39">
        <v>21</v>
      </c>
      <c r="F39">
        <v>0</v>
      </c>
      <c r="G39">
        <v>0</v>
      </c>
      <c r="H39">
        <v>0</v>
      </c>
      <c r="I39">
        <v>2</v>
      </c>
      <c r="J39">
        <v>0</v>
      </c>
      <c r="K39">
        <v>1</v>
      </c>
      <c r="L39">
        <v>4</v>
      </c>
      <c r="M39">
        <v>11</v>
      </c>
      <c r="N39">
        <v>1</v>
      </c>
      <c r="O39">
        <v>0</v>
      </c>
      <c r="X39" s="19">
        <f t="shared" si="1"/>
        <v>45341.548611111109</v>
      </c>
      <c r="Y39" s="2">
        <f t="shared" si="2"/>
        <v>5.9424000000000001</v>
      </c>
      <c r="Z39" s="2">
        <f t="shared" si="3"/>
        <v>1.8304</v>
      </c>
      <c r="AA39" s="2">
        <f t="shared" si="4"/>
        <v>1.8304</v>
      </c>
      <c r="AB39" s="2">
        <f t="shared" si="5"/>
        <v>12.624400000000001</v>
      </c>
      <c r="AC39" s="2">
        <f t="shared" si="6"/>
        <v>1.8304</v>
      </c>
      <c r="AD39" s="2">
        <f t="shared" si="7"/>
        <v>1.8304</v>
      </c>
      <c r="AE39" s="2">
        <f t="shared" si="8"/>
        <v>1.8304</v>
      </c>
      <c r="AF39" s="2">
        <f t="shared" si="9"/>
        <v>2.8584000000000001</v>
      </c>
      <c r="AG39" s="2">
        <f t="shared" si="10"/>
        <v>1.8304</v>
      </c>
      <c r="AH39" s="2">
        <f t="shared" si="11"/>
        <v>2.3444000000000003</v>
      </c>
      <c r="AI39" s="2">
        <f t="shared" si="12"/>
        <v>3.8864000000000001</v>
      </c>
      <c r="AJ39" s="2">
        <f t="shared" si="13"/>
        <v>7.4843999999999999</v>
      </c>
      <c r="AK39" s="2">
        <f t="shared" si="14"/>
        <v>2.3444000000000003</v>
      </c>
      <c r="AL39" s="2">
        <f t="shared" si="15"/>
        <v>1.8304</v>
      </c>
    </row>
    <row r="40" spans="1:38" hidden="1" x14ac:dyDescent="0.3">
      <c r="A40" s="1">
        <v>45341.555555555555</v>
      </c>
      <c r="B40">
        <v>9</v>
      </c>
      <c r="C40">
        <v>0</v>
      </c>
      <c r="D40">
        <v>0</v>
      </c>
      <c r="E40">
        <v>35</v>
      </c>
      <c r="F40">
        <v>0</v>
      </c>
      <c r="G40">
        <v>0</v>
      </c>
      <c r="H40">
        <v>0</v>
      </c>
      <c r="I40">
        <v>3</v>
      </c>
      <c r="J40">
        <v>6</v>
      </c>
      <c r="K40">
        <v>0</v>
      </c>
      <c r="L40">
        <v>10</v>
      </c>
      <c r="M40">
        <v>0</v>
      </c>
      <c r="N40">
        <v>1</v>
      </c>
      <c r="O40">
        <v>41</v>
      </c>
      <c r="X40" s="19">
        <f t="shared" si="1"/>
        <v>45341.555555555555</v>
      </c>
      <c r="Y40" s="2">
        <f t="shared" si="2"/>
        <v>6.4564000000000004</v>
      </c>
      <c r="Z40" s="2">
        <f t="shared" si="3"/>
        <v>1.8304</v>
      </c>
      <c r="AA40" s="2">
        <f t="shared" si="4"/>
        <v>1.8304</v>
      </c>
      <c r="AB40" s="2">
        <f t="shared" si="5"/>
        <v>19.820400000000003</v>
      </c>
      <c r="AC40" s="2">
        <f t="shared" si="6"/>
        <v>1.8304</v>
      </c>
      <c r="AD40" s="2">
        <f t="shared" si="7"/>
        <v>1.8304</v>
      </c>
      <c r="AE40" s="2">
        <f t="shared" si="8"/>
        <v>1.8304</v>
      </c>
      <c r="AF40" s="2">
        <f t="shared" si="9"/>
        <v>3.3723999999999998</v>
      </c>
      <c r="AG40" s="2">
        <f t="shared" si="10"/>
        <v>4.9144000000000005</v>
      </c>
      <c r="AH40" s="2">
        <f t="shared" si="11"/>
        <v>1.8304</v>
      </c>
      <c r="AI40" s="2">
        <f t="shared" si="12"/>
        <v>6.9704000000000006</v>
      </c>
      <c r="AJ40" s="2">
        <f t="shared" si="13"/>
        <v>1.8304</v>
      </c>
      <c r="AK40" s="2">
        <f t="shared" si="14"/>
        <v>2.3444000000000003</v>
      </c>
      <c r="AL40" s="2">
        <f t="shared" si="15"/>
        <v>22.904400000000003</v>
      </c>
    </row>
    <row r="41" spans="1:38" hidden="1" x14ac:dyDescent="0.3">
      <c r="A41" s="1">
        <v>45341.5625</v>
      </c>
      <c r="B41">
        <v>12</v>
      </c>
      <c r="C41">
        <v>0</v>
      </c>
      <c r="D41">
        <v>0</v>
      </c>
      <c r="E41">
        <v>23</v>
      </c>
      <c r="F41">
        <v>0</v>
      </c>
      <c r="G41">
        <v>0</v>
      </c>
      <c r="H41">
        <v>1</v>
      </c>
      <c r="I41">
        <v>2</v>
      </c>
      <c r="J41">
        <v>11</v>
      </c>
      <c r="K41">
        <v>1</v>
      </c>
      <c r="L41">
        <v>8</v>
      </c>
      <c r="M41">
        <v>4</v>
      </c>
      <c r="N41">
        <v>2</v>
      </c>
      <c r="O41">
        <v>0</v>
      </c>
      <c r="X41" s="19">
        <f t="shared" si="1"/>
        <v>45341.5625</v>
      </c>
      <c r="Y41" s="2">
        <f t="shared" si="2"/>
        <v>7.9984000000000002</v>
      </c>
      <c r="Z41" s="2">
        <f t="shared" si="3"/>
        <v>1.8304</v>
      </c>
      <c r="AA41" s="2">
        <f t="shared" si="4"/>
        <v>1.8304</v>
      </c>
      <c r="AB41" s="2">
        <f t="shared" si="5"/>
        <v>13.6524</v>
      </c>
      <c r="AC41" s="2">
        <f t="shared" si="6"/>
        <v>1.8304</v>
      </c>
      <c r="AD41" s="2">
        <f t="shared" si="7"/>
        <v>1.8304</v>
      </c>
      <c r="AE41" s="2">
        <f t="shared" si="8"/>
        <v>2.3444000000000003</v>
      </c>
      <c r="AF41" s="2">
        <f t="shared" si="9"/>
        <v>2.8584000000000001</v>
      </c>
      <c r="AG41" s="2">
        <f t="shared" si="10"/>
        <v>7.4843999999999999</v>
      </c>
      <c r="AH41" s="2">
        <f t="shared" si="11"/>
        <v>2.3444000000000003</v>
      </c>
      <c r="AI41" s="2">
        <f t="shared" si="12"/>
        <v>5.9424000000000001</v>
      </c>
      <c r="AJ41" s="2">
        <f t="shared" si="13"/>
        <v>3.8864000000000001</v>
      </c>
      <c r="AK41" s="2">
        <f t="shared" si="14"/>
        <v>2.8584000000000001</v>
      </c>
      <c r="AL41" s="2">
        <f t="shared" si="15"/>
        <v>1.8304</v>
      </c>
    </row>
    <row r="42" spans="1:38" hidden="1" x14ac:dyDescent="0.3">
      <c r="A42" s="1">
        <v>45341.569444444445</v>
      </c>
      <c r="B42">
        <v>32</v>
      </c>
      <c r="C42">
        <v>0</v>
      </c>
      <c r="D42">
        <v>0</v>
      </c>
      <c r="E42">
        <v>33</v>
      </c>
      <c r="F42">
        <v>0</v>
      </c>
      <c r="G42">
        <v>0</v>
      </c>
      <c r="H42">
        <v>0</v>
      </c>
      <c r="I42">
        <v>2</v>
      </c>
      <c r="J42">
        <v>21</v>
      </c>
      <c r="K42">
        <v>6</v>
      </c>
      <c r="L42">
        <v>26</v>
      </c>
      <c r="M42">
        <v>13</v>
      </c>
      <c r="N42">
        <v>3</v>
      </c>
      <c r="O42">
        <v>20</v>
      </c>
      <c r="X42" s="19">
        <f t="shared" si="1"/>
        <v>45341.569444444445</v>
      </c>
      <c r="Y42" s="2">
        <f t="shared" si="2"/>
        <v>18.278400000000001</v>
      </c>
      <c r="Z42" s="2">
        <f t="shared" si="3"/>
        <v>1.8304</v>
      </c>
      <c r="AA42" s="2">
        <f t="shared" si="4"/>
        <v>1.8304</v>
      </c>
      <c r="AB42" s="2">
        <f t="shared" si="5"/>
        <v>18.792400000000001</v>
      </c>
      <c r="AC42" s="2">
        <f t="shared" si="6"/>
        <v>1.8304</v>
      </c>
      <c r="AD42" s="2">
        <f t="shared" si="7"/>
        <v>1.8304</v>
      </c>
      <c r="AE42" s="2">
        <f t="shared" si="8"/>
        <v>1.8304</v>
      </c>
      <c r="AF42" s="2">
        <f t="shared" si="9"/>
        <v>2.8584000000000001</v>
      </c>
      <c r="AG42" s="2">
        <f t="shared" si="10"/>
        <v>12.624400000000001</v>
      </c>
      <c r="AH42" s="2">
        <f t="shared" si="11"/>
        <v>4.9144000000000005</v>
      </c>
      <c r="AI42" s="2">
        <f t="shared" si="12"/>
        <v>15.194400000000002</v>
      </c>
      <c r="AJ42" s="2">
        <f t="shared" si="13"/>
        <v>8.5123999999999995</v>
      </c>
      <c r="AK42" s="2">
        <f t="shared" si="14"/>
        <v>3.3723999999999998</v>
      </c>
      <c r="AL42" s="2">
        <f t="shared" si="15"/>
        <v>12.110400000000002</v>
      </c>
    </row>
    <row r="43" spans="1:38" hidden="1" x14ac:dyDescent="0.3">
      <c r="A43" s="1">
        <v>45341.576388888891</v>
      </c>
      <c r="B43">
        <v>11</v>
      </c>
      <c r="C43">
        <v>0</v>
      </c>
      <c r="D43">
        <v>0</v>
      </c>
      <c r="E43">
        <v>27</v>
      </c>
      <c r="F43">
        <v>0</v>
      </c>
      <c r="G43">
        <v>0</v>
      </c>
      <c r="H43">
        <v>0</v>
      </c>
      <c r="I43">
        <v>3</v>
      </c>
      <c r="J43">
        <v>18</v>
      </c>
      <c r="K43">
        <v>6</v>
      </c>
      <c r="L43">
        <v>26</v>
      </c>
      <c r="M43">
        <v>3</v>
      </c>
      <c r="N43">
        <v>7</v>
      </c>
      <c r="O43">
        <v>0</v>
      </c>
      <c r="X43" s="19">
        <f t="shared" si="1"/>
        <v>45341.576388888891</v>
      </c>
      <c r="Y43" s="2">
        <f t="shared" si="2"/>
        <v>7.4843999999999999</v>
      </c>
      <c r="Z43" s="2">
        <f t="shared" si="3"/>
        <v>1.8304</v>
      </c>
      <c r="AA43" s="2">
        <f t="shared" si="4"/>
        <v>1.8304</v>
      </c>
      <c r="AB43" s="2">
        <f t="shared" si="5"/>
        <v>15.708400000000001</v>
      </c>
      <c r="AC43" s="2">
        <f t="shared" si="6"/>
        <v>1.8304</v>
      </c>
      <c r="AD43" s="2">
        <f t="shared" si="7"/>
        <v>1.8304</v>
      </c>
      <c r="AE43" s="2">
        <f t="shared" si="8"/>
        <v>1.8304</v>
      </c>
      <c r="AF43" s="2">
        <f t="shared" si="9"/>
        <v>3.3723999999999998</v>
      </c>
      <c r="AG43" s="2">
        <f t="shared" si="10"/>
        <v>11.0824</v>
      </c>
      <c r="AH43" s="2">
        <f t="shared" si="11"/>
        <v>4.9144000000000005</v>
      </c>
      <c r="AI43" s="2">
        <f t="shared" si="12"/>
        <v>15.194400000000002</v>
      </c>
      <c r="AJ43" s="2">
        <f t="shared" si="13"/>
        <v>3.3723999999999998</v>
      </c>
      <c r="AK43" s="2">
        <f t="shared" si="14"/>
        <v>5.4283999999999999</v>
      </c>
      <c r="AL43" s="2">
        <f t="shared" si="15"/>
        <v>1.8304</v>
      </c>
    </row>
    <row r="44" spans="1:38" hidden="1" x14ac:dyDescent="0.3">
      <c r="A44" s="1">
        <v>45341.583333333336</v>
      </c>
      <c r="B44">
        <v>16</v>
      </c>
      <c r="C44">
        <v>1</v>
      </c>
      <c r="D44">
        <v>0</v>
      </c>
      <c r="E44">
        <v>22</v>
      </c>
      <c r="F44">
        <v>3</v>
      </c>
      <c r="G44">
        <v>0</v>
      </c>
      <c r="H44">
        <v>6</v>
      </c>
      <c r="I44">
        <v>6</v>
      </c>
      <c r="J44">
        <v>35</v>
      </c>
      <c r="K44">
        <v>10</v>
      </c>
      <c r="L44">
        <v>23</v>
      </c>
      <c r="M44">
        <v>0</v>
      </c>
      <c r="N44">
        <v>2</v>
      </c>
      <c r="O44">
        <v>15</v>
      </c>
      <c r="X44" s="19">
        <f t="shared" si="1"/>
        <v>45341.583333333336</v>
      </c>
      <c r="Y44" s="2">
        <f t="shared" si="2"/>
        <v>10.054400000000001</v>
      </c>
      <c r="Z44" s="2">
        <f t="shared" si="3"/>
        <v>2.3444000000000003</v>
      </c>
      <c r="AA44" s="2">
        <f t="shared" si="4"/>
        <v>1.8304</v>
      </c>
      <c r="AB44" s="2">
        <f t="shared" si="5"/>
        <v>13.138400000000001</v>
      </c>
      <c r="AC44" s="2">
        <f t="shared" si="6"/>
        <v>3.3723999999999998</v>
      </c>
      <c r="AD44" s="2">
        <f t="shared" si="7"/>
        <v>1.8304</v>
      </c>
      <c r="AE44" s="2">
        <f t="shared" si="8"/>
        <v>4.9144000000000005</v>
      </c>
      <c r="AF44" s="2">
        <f t="shared" si="9"/>
        <v>4.9144000000000005</v>
      </c>
      <c r="AG44" s="2">
        <f t="shared" si="10"/>
        <v>19.820400000000003</v>
      </c>
      <c r="AH44" s="2">
        <f t="shared" si="11"/>
        <v>6.9704000000000006</v>
      </c>
      <c r="AI44" s="2">
        <f t="shared" si="12"/>
        <v>13.6524</v>
      </c>
      <c r="AJ44" s="2">
        <f t="shared" si="13"/>
        <v>1.8304</v>
      </c>
      <c r="AK44" s="2">
        <f t="shared" si="14"/>
        <v>2.8584000000000001</v>
      </c>
      <c r="AL44" s="2">
        <f t="shared" si="15"/>
        <v>9.5404</v>
      </c>
    </row>
    <row r="45" spans="1:38" hidden="1" x14ac:dyDescent="0.3">
      <c r="A45" s="1">
        <v>45341.590277777781</v>
      </c>
      <c r="B45">
        <v>28</v>
      </c>
      <c r="C45">
        <v>5</v>
      </c>
      <c r="D45">
        <v>0</v>
      </c>
      <c r="E45">
        <v>31</v>
      </c>
      <c r="F45">
        <v>0</v>
      </c>
      <c r="G45">
        <v>0</v>
      </c>
      <c r="H45">
        <v>5</v>
      </c>
      <c r="I45">
        <v>4</v>
      </c>
      <c r="J45">
        <v>41</v>
      </c>
      <c r="K45">
        <v>9</v>
      </c>
      <c r="L45">
        <v>24</v>
      </c>
      <c r="M45">
        <v>2</v>
      </c>
      <c r="N45">
        <v>13</v>
      </c>
      <c r="O45">
        <v>1</v>
      </c>
      <c r="X45" s="19">
        <f t="shared" si="1"/>
        <v>45341.590277777781</v>
      </c>
      <c r="Y45" s="2">
        <f t="shared" si="2"/>
        <v>16.2224</v>
      </c>
      <c r="Z45" s="2">
        <f t="shared" si="3"/>
        <v>4.4004000000000003</v>
      </c>
      <c r="AA45" s="2">
        <f t="shared" si="4"/>
        <v>1.8304</v>
      </c>
      <c r="AB45" s="2">
        <f t="shared" si="5"/>
        <v>17.764400000000002</v>
      </c>
      <c r="AC45" s="2">
        <f t="shared" si="6"/>
        <v>1.8304</v>
      </c>
      <c r="AD45" s="2">
        <f t="shared" si="7"/>
        <v>1.8304</v>
      </c>
      <c r="AE45" s="2">
        <f t="shared" si="8"/>
        <v>4.4004000000000003</v>
      </c>
      <c r="AF45" s="2">
        <f t="shared" si="9"/>
        <v>3.8864000000000001</v>
      </c>
      <c r="AG45" s="2">
        <f t="shared" si="10"/>
        <v>22.904400000000003</v>
      </c>
      <c r="AH45" s="2">
        <f t="shared" si="11"/>
        <v>6.4564000000000004</v>
      </c>
      <c r="AI45" s="2">
        <f t="shared" si="12"/>
        <v>14.166399999999999</v>
      </c>
      <c r="AJ45" s="2">
        <f t="shared" si="13"/>
        <v>2.8584000000000001</v>
      </c>
      <c r="AK45" s="2">
        <f t="shared" si="14"/>
        <v>8.5123999999999995</v>
      </c>
      <c r="AL45" s="2">
        <f t="shared" si="15"/>
        <v>2.3444000000000003</v>
      </c>
    </row>
    <row r="46" spans="1:38" hidden="1" x14ac:dyDescent="0.3">
      <c r="A46" s="1">
        <v>45341.597222222219</v>
      </c>
      <c r="B46">
        <v>5</v>
      </c>
      <c r="C46">
        <v>1</v>
      </c>
      <c r="D46">
        <v>0</v>
      </c>
      <c r="E46">
        <v>39</v>
      </c>
      <c r="F46">
        <v>0</v>
      </c>
      <c r="G46">
        <v>0</v>
      </c>
      <c r="H46">
        <v>6</v>
      </c>
      <c r="I46">
        <v>1</v>
      </c>
      <c r="J46">
        <v>29</v>
      </c>
      <c r="K46">
        <v>15</v>
      </c>
      <c r="L46">
        <v>24</v>
      </c>
      <c r="M46">
        <v>2</v>
      </c>
      <c r="N46">
        <v>6</v>
      </c>
      <c r="O46">
        <v>3</v>
      </c>
      <c r="X46" s="19">
        <f t="shared" si="1"/>
        <v>45341.597222222219</v>
      </c>
      <c r="Y46" s="2">
        <f t="shared" si="2"/>
        <v>4.4004000000000003</v>
      </c>
      <c r="Z46" s="2">
        <f t="shared" si="3"/>
        <v>2.3444000000000003</v>
      </c>
      <c r="AA46" s="2">
        <f t="shared" si="4"/>
        <v>1.8304</v>
      </c>
      <c r="AB46" s="2">
        <f t="shared" si="5"/>
        <v>21.8764</v>
      </c>
      <c r="AC46" s="2">
        <f t="shared" si="6"/>
        <v>1.8304</v>
      </c>
      <c r="AD46" s="2">
        <f t="shared" si="7"/>
        <v>1.8304</v>
      </c>
      <c r="AE46" s="2">
        <f t="shared" si="8"/>
        <v>4.9144000000000005</v>
      </c>
      <c r="AF46" s="2">
        <f t="shared" si="9"/>
        <v>2.3444000000000003</v>
      </c>
      <c r="AG46" s="2">
        <f t="shared" si="10"/>
        <v>16.7364</v>
      </c>
      <c r="AH46" s="2">
        <f t="shared" si="11"/>
        <v>9.5404</v>
      </c>
      <c r="AI46" s="2">
        <f t="shared" si="12"/>
        <v>14.166399999999999</v>
      </c>
      <c r="AJ46" s="2">
        <f t="shared" si="13"/>
        <v>2.8584000000000001</v>
      </c>
      <c r="AK46" s="2">
        <f t="shared" si="14"/>
        <v>4.9144000000000005</v>
      </c>
      <c r="AL46" s="2">
        <f t="shared" si="15"/>
        <v>3.3723999999999998</v>
      </c>
    </row>
    <row r="47" spans="1:38" hidden="1" x14ac:dyDescent="0.3">
      <c r="A47" s="1">
        <v>45341.604166666664</v>
      </c>
      <c r="B47">
        <v>6</v>
      </c>
      <c r="C47">
        <v>0</v>
      </c>
      <c r="D47">
        <v>0</v>
      </c>
      <c r="E47">
        <v>56</v>
      </c>
      <c r="F47">
        <v>0</v>
      </c>
      <c r="G47">
        <v>0</v>
      </c>
      <c r="H47">
        <v>6</v>
      </c>
      <c r="I47">
        <v>20</v>
      </c>
      <c r="J47">
        <v>17</v>
      </c>
      <c r="K47">
        <v>9</v>
      </c>
      <c r="L47">
        <v>3</v>
      </c>
      <c r="M47">
        <v>1</v>
      </c>
      <c r="N47">
        <v>8</v>
      </c>
      <c r="O47">
        <v>0</v>
      </c>
      <c r="X47" s="19">
        <f t="shared" si="1"/>
        <v>45341.604166666664</v>
      </c>
      <c r="Y47" s="2">
        <f t="shared" si="2"/>
        <v>4.9144000000000005</v>
      </c>
      <c r="Z47" s="2">
        <f t="shared" si="3"/>
        <v>1.8304</v>
      </c>
      <c r="AA47" s="2">
        <f t="shared" si="4"/>
        <v>1.8304</v>
      </c>
      <c r="AB47" s="2">
        <f t="shared" si="5"/>
        <v>30.6144</v>
      </c>
      <c r="AC47" s="2">
        <f t="shared" si="6"/>
        <v>1.8304</v>
      </c>
      <c r="AD47" s="2">
        <f t="shared" si="7"/>
        <v>1.8304</v>
      </c>
      <c r="AE47" s="2">
        <f t="shared" si="8"/>
        <v>4.9144000000000005</v>
      </c>
      <c r="AF47" s="2">
        <f t="shared" si="9"/>
        <v>12.110400000000002</v>
      </c>
      <c r="AG47" s="2">
        <f t="shared" si="10"/>
        <v>10.5684</v>
      </c>
      <c r="AH47" s="2">
        <f t="shared" si="11"/>
        <v>6.4564000000000004</v>
      </c>
      <c r="AI47" s="2">
        <f t="shared" si="12"/>
        <v>3.3723999999999998</v>
      </c>
      <c r="AJ47" s="2">
        <f t="shared" si="13"/>
        <v>2.3444000000000003</v>
      </c>
      <c r="AK47" s="2">
        <f t="shared" si="14"/>
        <v>5.9424000000000001</v>
      </c>
      <c r="AL47" s="2">
        <f t="shared" si="15"/>
        <v>1.8304</v>
      </c>
    </row>
    <row r="48" spans="1:38" hidden="1" x14ac:dyDescent="0.3">
      <c r="A48" s="1">
        <v>45341.611111111109</v>
      </c>
      <c r="B48">
        <v>1</v>
      </c>
      <c r="C48">
        <v>0</v>
      </c>
      <c r="D48">
        <v>0</v>
      </c>
      <c r="E48">
        <v>32</v>
      </c>
      <c r="F48">
        <v>0</v>
      </c>
      <c r="G48">
        <v>25</v>
      </c>
      <c r="H48">
        <v>17</v>
      </c>
      <c r="I48">
        <v>34</v>
      </c>
      <c r="J48">
        <v>5</v>
      </c>
      <c r="K48">
        <v>3</v>
      </c>
      <c r="L48">
        <v>5</v>
      </c>
      <c r="M48">
        <v>0</v>
      </c>
      <c r="N48">
        <v>5</v>
      </c>
      <c r="O48">
        <v>0</v>
      </c>
      <c r="X48" s="19">
        <f t="shared" si="1"/>
        <v>45341.611111111109</v>
      </c>
      <c r="Y48" s="2">
        <f t="shared" si="2"/>
        <v>2.3444000000000003</v>
      </c>
      <c r="Z48" s="2">
        <f t="shared" si="3"/>
        <v>1.8304</v>
      </c>
      <c r="AA48" s="2">
        <f t="shared" si="4"/>
        <v>1.8304</v>
      </c>
      <c r="AB48" s="2">
        <f t="shared" si="5"/>
        <v>18.278400000000001</v>
      </c>
      <c r="AC48" s="2">
        <f t="shared" si="6"/>
        <v>1.8304</v>
      </c>
      <c r="AD48" s="2">
        <f t="shared" si="7"/>
        <v>14.680399999999999</v>
      </c>
      <c r="AE48" s="2">
        <f t="shared" si="8"/>
        <v>10.5684</v>
      </c>
      <c r="AF48" s="2">
        <f t="shared" si="9"/>
        <v>19.3064</v>
      </c>
      <c r="AG48" s="2">
        <f t="shared" si="10"/>
        <v>4.4004000000000003</v>
      </c>
      <c r="AH48" s="2">
        <f t="shared" si="11"/>
        <v>3.3723999999999998</v>
      </c>
      <c r="AI48" s="2">
        <f t="shared" si="12"/>
        <v>4.4004000000000003</v>
      </c>
      <c r="AJ48" s="2">
        <f t="shared" si="13"/>
        <v>1.8304</v>
      </c>
      <c r="AK48" s="2">
        <f t="shared" si="14"/>
        <v>4.4004000000000003</v>
      </c>
      <c r="AL48" s="2">
        <f t="shared" si="15"/>
        <v>1.8304</v>
      </c>
    </row>
    <row r="49" spans="1:38" hidden="1" x14ac:dyDescent="0.3">
      <c r="A49" s="1">
        <v>45341.618055555555</v>
      </c>
      <c r="B49">
        <v>1</v>
      </c>
      <c r="C49">
        <v>1</v>
      </c>
      <c r="D49">
        <v>0</v>
      </c>
      <c r="E49">
        <v>46</v>
      </c>
      <c r="F49">
        <v>13</v>
      </c>
      <c r="G49">
        <v>84</v>
      </c>
      <c r="H49">
        <v>2</v>
      </c>
      <c r="I49">
        <v>28</v>
      </c>
      <c r="J49">
        <v>22</v>
      </c>
      <c r="K49">
        <v>7</v>
      </c>
      <c r="L49">
        <v>0</v>
      </c>
      <c r="M49">
        <v>1</v>
      </c>
      <c r="N49">
        <v>2</v>
      </c>
      <c r="O49">
        <v>0</v>
      </c>
      <c r="X49" s="19">
        <f t="shared" si="1"/>
        <v>45341.618055555555</v>
      </c>
      <c r="Y49" s="2">
        <f t="shared" si="2"/>
        <v>2.3444000000000003</v>
      </c>
      <c r="Z49" s="2">
        <f t="shared" si="3"/>
        <v>2.3444000000000003</v>
      </c>
      <c r="AA49" s="2">
        <f t="shared" si="4"/>
        <v>1.8304</v>
      </c>
      <c r="AB49" s="2">
        <f t="shared" si="5"/>
        <v>25.474400000000003</v>
      </c>
      <c r="AC49" s="2">
        <f t="shared" si="6"/>
        <v>8.5123999999999995</v>
      </c>
      <c r="AD49" s="2">
        <f t="shared" si="7"/>
        <v>45.006399999999999</v>
      </c>
      <c r="AE49" s="2">
        <f t="shared" si="8"/>
        <v>2.8584000000000001</v>
      </c>
      <c r="AF49" s="2">
        <f t="shared" si="9"/>
        <v>16.2224</v>
      </c>
      <c r="AG49" s="2">
        <f t="shared" si="10"/>
        <v>13.138400000000001</v>
      </c>
      <c r="AH49" s="2">
        <f t="shared" si="11"/>
        <v>5.4283999999999999</v>
      </c>
      <c r="AI49" s="2">
        <f t="shared" si="12"/>
        <v>1.8304</v>
      </c>
      <c r="AJ49" s="2">
        <f t="shared" si="13"/>
        <v>2.3444000000000003</v>
      </c>
      <c r="AK49" s="2">
        <f t="shared" si="14"/>
        <v>2.8584000000000001</v>
      </c>
      <c r="AL49" s="2">
        <f t="shared" si="15"/>
        <v>1.8304</v>
      </c>
    </row>
    <row r="50" spans="1:38" hidden="1" x14ac:dyDescent="0.3">
      <c r="A50" s="1">
        <v>45341.625</v>
      </c>
      <c r="B50">
        <v>1</v>
      </c>
      <c r="C50">
        <v>1</v>
      </c>
      <c r="D50">
        <v>0</v>
      </c>
      <c r="E50">
        <v>68</v>
      </c>
      <c r="F50">
        <v>11</v>
      </c>
      <c r="G50">
        <v>2</v>
      </c>
      <c r="H50">
        <v>10</v>
      </c>
      <c r="I50">
        <v>10</v>
      </c>
      <c r="J50">
        <v>52</v>
      </c>
      <c r="K50">
        <v>14</v>
      </c>
      <c r="L50">
        <v>10</v>
      </c>
      <c r="M50">
        <v>0</v>
      </c>
      <c r="N50">
        <v>3</v>
      </c>
      <c r="O50">
        <v>0</v>
      </c>
      <c r="X50" s="19">
        <f t="shared" si="1"/>
        <v>45341.625</v>
      </c>
      <c r="Y50" s="2">
        <f t="shared" si="2"/>
        <v>2.3444000000000003</v>
      </c>
      <c r="Z50" s="2">
        <f t="shared" si="3"/>
        <v>2.3444000000000003</v>
      </c>
      <c r="AA50" s="2">
        <f t="shared" si="4"/>
        <v>1.8304</v>
      </c>
      <c r="AB50" s="2">
        <f t="shared" si="5"/>
        <v>36.782399999999996</v>
      </c>
      <c r="AC50" s="2">
        <f t="shared" si="6"/>
        <v>7.4843999999999999</v>
      </c>
      <c r="AD50" s="2">
        <f t="shared" si="7"/>
        <v>2.8584000000000001</v>
      </c>
      <c r="AE50" s="2">
        <f t="shared" si="8"/>
        <v>6.9704000000000006</v>
      </c>
      <c r="AF50" s="2">
        <f t="shared" si="9"/>
        <v>6.9704000000000006</v>
      </c>
      <c r="AG50" s="2">
        <f t="shared" si="10"/>
        <v>28.558400000000002</v>
      </c>
      <c r="AH50" s="2">
        <f t="shared" si="11"/>
        <v>9.0263999999999989</v>
      </c>
      <c r="AI50" s="2">
        <f t="shared" si="12"/>
        <v>6.9704000000000006</v>
      </c>
      <c r="AJ50" s="2">
        <f t="shared" si="13"/>
        <v>1.8304</v>
      </c>
      <c r="AK50" s="2">
        <f t="shared" si="14"/>
        <v>3.3723999999999998</v>
      </c>
      <c r="AL50" s="2">
        <f t="shared" si="15"/>
        <v>1.8304</v>
      </c>
    </row>
    <row r="51" spans="1:38" hidden="1" x14ac:dyDescent="0.3">
      <c r="A51" s="1">
        <v>45341.631944444445</v>
      </c>
      <c r="B51">
        <v>10</v>
      </c>
      <c r="C51">
        <v>0</v>
      </c>
      <c r="D51">
        <v>0</v>
      </c>
      <c r="E51">
        <v>60</v>
      </c>
      <c r="F51">
        <v>2</v>
      </c>
      <c r="G51">
        <v>3</v>
      </c>
      <c r="H51">
        <v>4</v>
      </c>
      <c r="I51">
        <v>10</v>
      </c>
      <c r="J51">
        <v>13</v>
      </c>
      <c r="K51">
        <v>6</v>
      </c>
      <c r="L51">
        <v>12</v>
      </c>
      <c r="M51">
        <v>0</v>
      </c>
      <c r="N51">
        <v>10</v>
      </c>
      <c r="O51">
        <v>0</v>
      </c>
      <c r="X51" s="19">
        <f t="shared" si="1"/>
        <v>45341.631944444445</v>
      </c>
      <c r="Y51" s="2">
        <f t="shared" si="2"/>
        <v>6.9704000000000006</v>
      </c>
      <c r="Z51" s="2">
        <f t="shared" si="3"/>
        <v>1.8304</v>
      </c>
      <c r="AA51" s="2">
        <f t="shared" si="4"/>
        <v>1.8304</v>
      </c>
      <c r="AB51" s="2">
        <f t="shared" si="5"/>
        <v>32.670400000000001</v>
      </c>
      <c r="AC51" s="2">
        <f t="shared" si="6"/>
        <v>2.8584000000000001</v>
      </c>
      <c r="AD51" s="2">
        <f t="shared" si="7"/>
        <v>3.3723999999999998</v>
      </c>
      <c r="AE51" s="2">
        <f t="shared" si="8"/>
        <v>3.8864000000000001</v>
      </c>
      <c r="AF51" s="2">
        <f t="shared" si="9"/>
        <v>6.9704000000000006</v>
      </c>
      <c r="AG51" s="2">
        <f t="shared" si="10"/>
        <v>8.5123999999999995</v>
      </c>
      <c r="AH51" s="2">
        <f t="shared" si="11"/>
        <v>4.9144000000000005</v>
      </c>
      <c r="AI51" s="2">
        <f t="shared" si="12"/>
        <v>7.9984000000000002</v>
      </c>
      <c r="AJ51" s="2">
        <f t="shared" si="13"/>
        <v>1.8304</v>
      </c>
      <c r="AK51" s="2">
        <f t="shared" si="14"/>
        <v>6.9704000000000006</v>
      </c>
      <c r="AL51" s="2">
        <f t="shared" si="15"/>
        <v>1.8304</v>
      </c>
    </row>
    <row r="52" spans="1:38" hidden="1" x14ac:dyDescent="0.3">
      <c r="A52" s="1">
        <v>45341.638888888891</v>
      </c>
      <c r="B52">
        <v>19</v>
      </c>
      <c r="C52">
        <v>0</v>
      </c>
      <c r="D52">
        <v>0</v>
      </c>
      <c r="E52">
        <v>44</v>
      </c>
      <c r="F52">
        <v>1</v>
      </c>
      <c r="G52">
        <v>0</v>
      </c>
      <c r="H52">
        <v>3</v>
      </c>
      <c r="I52">
        <v>6</v>
      </c>
      <c r="J52">
        <v>5</v>
      </c>
      <c r="K52">
        <v>3</v>
      </c>
      <c r="L52">
        <v>11</v>
      </c>
      <c r="M52">
        <v>0</v>
      </c>
      <c r="N52">
        <v>11</v>
      </c>
      <c r="O52">
        <v>0</v>
      </c>
      <c r="X52" s="19">
        <f t="shared" si="1"/>
        <v>45341.638888888891</v>
      </c>
      <c r="Y52" s="2">
        <f t="shared" si="2"/>
        <v>11.596399999999999</v>
      </c>
      <c r="Z52" s="2">
        <f t="shared" si="3"/>
        <v>1.8304</v>
      </c>
      <c r="AA52" s="2">
        <f t="shared" si="4"/>
        <v>1.8304</v>
      </c>
      <c r="AB52" s="2">
        <f t="shared" si="5"/>
        <v>24.446400000000001</v>
      </c>
      <c r="AC52" s="2">
        <f t="shared" si="6"/>
        <v>2.3444000000000003</v>
      </c>
      <c r="AD52" s="2">
        <f t="shared" si="7"/>
        <v>1.8304</v>
      </c>
      <c r="AE52" s="2">
        <f t="shared" si="8"/>
        <v>3.3723999999999998</v>
      </c>
      <c r="AF52" s="2">
        <f t="shared" si="9"/>
        <v>4.9144000000000005</v>
      </c>
      <c r="AG52" s="2">
        <f t="shared" si="10"/>
        <v>4.4004000000000003</v>
      </c>
      <c r="AH52" s="2">
        <f t="shared" si="11"/>
        <v>3.3723999999999998</v>
      </c>
      <c r="AI52" s="2">
        <f t="shared" si="12"/>
        <v>7.4843999999999999</v>
      </c>
      <c r="AJ52" s="2">
        <f t="shared" si="13"/>
        <v>1.8304</v>
      </c>
      <c r="AK52" s="2">
        <f t="shared" si="14"/>
        <v>7.4843999999999999</v>
      </c>
      <c r="AL52" s="2">
        <f t="shared" si="15"/>
        <v>1.8304</v>
      </c>
    </row>
    <row r="53" spans="1:38" hidden="1" x14ac:dyDescent="0.3">
      <c r="A53" s="1">
        <v>45341.645833333336</v>
      </c>
      <c r="B53">
        <v>13</v>
      </c>
      <c r="C53">
        <v>0</v>
      </c>
      <c r="D53">
        <v>0</v>
      </c>
      <c r="E53">
        <v>24</v>
      </c>
      <c r="F53">
        <v>3</v>
      </c>
      <c r="G53">
        <v>0</v>
      </c>
      <c r="H53">
        <v>2</v>
      </c>
      <c r="I53">
        <v>5</v>
      </c>
      <c r="J53">
        <v>5</v>
      </c>
      <c r="K53">
        <v>10</v>
      </c>
      <c r="L53">
        <v>16</v>
      </c>
      <c r="M53">
        <v>0</v>
      </c>
      <c r="N53">
        <v>7</v>
      </c>
      <c r="O53">
        <v>0</v>
      </c>
      <c r="X53" s="19">
        <f t="shared" si="1"/>
        <v>45341.645833333336</v>
      </c>
      <c r="Y53" s="2">
        <f t="shared" si="2"/>
        <v>8.5123999999999995</v>
      </c>
      <c r="Z53" s="2">
        <f t="shared" si="3"/>
        <v>1.8304</v>
      </c>
      <c r="AA53" s="2">
        <f t="shared" si="4"/>
        <v>1.8304</v>
      </c>
      <c r="AB53" s="2">
        <f t="shared" si="5"/>
        <v>14.166399999999999</v>
      </c>
      <c r="AC53" s="2">
        <f t="shared" si="6"/>
        <v>3.3723999999999998</v>
      </c>
      <c r="AD53" s="2">
        <f t="shared" si="7"/>
        <v>1.8304</v>
      </c>
      <c r="AE53" s="2">
        <f t="shared" si="8"/>
        <v>2.8584000000000001</v>
      </c>
      <c r="AF53" s="2">
        <f t="shared" si="9"/>
        <v>4.4004000000000003</v>
      </c>
      <c r="AG53" s="2">
        <f t="shared" si="10"/>
        <v>4.4004000000000003</v>
      </c>
      <c r="AH53" s="2">
        <f t="shared" si="11"/>
        <v>6.9704000000000006</v>
      </c>
      <c r="AI53" s="2">
        <f t="shared" si="12"/>
        <v>10.054400000000001</v>
      </c>
      <c r="AJ53" s="2">
        <f t="shared" si="13"/>
        <v>1.8304</v>
      </c>
      <c r="AK53" s="2">
        <f t="shared" si="14"/>
        <v>5.4283999999999999</v>
      </c>
      <c r="AL53" s="2">
        <f t="shared" si="15"/>
        <v>1.8304</v>
      </c>
    </row>
    <row r="54" spans="1:38" hidden="1" x14ac:dyDescent="0.3">
      <c r="A54" s="1">
        <v>45341.652777777781</v>
      </c>
      <c r="B54">
        <v>7</v>
      </c>
      <c r="C54">
        <v>0</v>
      </c>
      <c r="D54">
        <v>0</v>
      </c>
      <c r="E54">
        <v>23</v>
      </c>
      <c r="F54">
        <v>3</v>
      </c>
      <c r="G54">
        <v>0</v>
      </c>
      <c r="H54">
        <v>0</v>
      </c>
      <c r="I54">
        <v>11</v>
      </c>
      <c r="J54">
        <v>2</v>
      </c>
      <c r="K54">
        <v>18</v>
      </c>
      <c r="L54">
        <v>17</v>
      </c>
      <c r="M54">
        <v>0</v>
      </c>
      <c r="N54">
        <v>3</v>
      </c>
      <c r="O54">
        <v>0</v>
      </c>
      <c r="X54" s="19">
        <f t="shared" si="1"/>
        <v>45341.652777777781</v>
      </c>
      <c r="Y54" s="2">
        <f t="shared" si="2"/>
        <v>5.4283999999999999</v>
      </c>
      <c r="Z54" s="2">
        <f t="shared" si="3"/>
        <v>1.8304</v>
      </c>
      <c r="AA54" s="2">
        <f t="shared" si="4"/>
        <v>1.8304</v>
      </c>
      <c r="AB54" s="2">
        <f t="shared" si="5"/>
        <v>13.6524</v>
      </c>
      <c r="AC54" s="2">
        <f t="shared" si="6"/>
        <v>3.3723999999999998</v>
      </c>
      <c r="AD54" s="2">
        <f t="shared" si="7"/>
        <v>1.8304</v>
      </c>
      <c r="AE54" s="2">
        <f t="shared" si="8"/>
        <v>1.8304</v>
      </c>
      <c r="AF54" s="2">
        <f t="shared" si="9"/>
        <v>7.4843999999999999</v>
      </c>
      <c r="AG54" s="2">
        <f t="shared" si="10"/>
        <v>2.8584000000000001</v>
      </c>
      <c r="AH54" s="2">
        <f t="shared" si="11"/>
        <v>11.0824</v>
      </c>
      <c r="AI54" s="2">
        <f t="shared" si="12"/>
        <v>10.5684</v>
      </c>
      <c r="AJ54" s="2">
        <f t="shared" si="13"/>
        <v>1.8304</v>
      </c>
      <c r="AK54" s="2">
        <f t="shared" si="14"/>
        <v>3.3723999999999998</v>
      </c>
      <c r="AL54" s="2">
        <f t="shared" si="15"/>
        <v>1.8304</v>
      </c>
    </row>
    <row r="55" spans="1:38" hidden="1" x14ac:dyDescent="0.3">
      <c r="A55" s="1">
        <v>45341.659722222219</v>
      </c>
      <c r="B55">
        <v>3</v>
      </c>
      <c r="C55">
        <v>0</v>
      </c>
      <c r="D55">
        <v>0</v>
      </c>
      <c r="E55">
        <v>21</v>
      </c>
      <c r="F55">
        <v>3</v>
      </c>
      <c r="G55">
        <v>0</v>
      </c>
      <c r="H55">
        <v>1</v>
      </c>
      <c r="I55">
        <v>16</v>
      </c>
      <c r="J55">
        <v>23</v>
      </c>
      <c r="K55">
        <v>12</v>
      </c>
      <c r="L55">
        <v>10</v>
      </c>
      <c r="M55">
        <v>0</v>
      </c>
      <c r="N55">
        <v>4</v>
      </c>
      <c r="O55">
        <v>0</v>
      </c>
      <c r="X55" s="19">
        <f t="shared" si="1"/>
        <v>45341.659722222219</v>
      </c>
      <c r="Y55" s="2">
        <f t="shared" si="2"/>
        <v>3.3723999999999998</v>
      </c>
      <c r="Z55" s="2">
        <f t="shared" si="3"/>
        <v>1.8304</v>
      </c>
      <c r="AA55" s="2">
        <f t="shared" si="4"/>
        <v>1.8304</v>
      </c>
      <c r="AB55" s="2">
        <f t="shared" si="5"/>
        <v>12.624400000000001</v>
      </c>
      <c r="AC55" s="2">
        <f t="shared" si="6"/>
        <v>3.3723999999999998</v>
      </c>
      <c r="AD55" s="2">
        <f t="shared" si="7"/>
        <v>1.8304</v>
      </c>
      <c r="AE55" s="2">
        <f t="shared" si="8"/>
        <v>2.3444000000000003</v>
      </c>
      <c r="AF55" s="2">
        <f t="shared" si="9"/>
        <v>10.054400000000001</v>
      </c>
      <c r="AG55" s="2">
        <f t="shared" si="10"/>
        <v>13.6524</v>
      </c>
      <c r="AH55" s="2">
        <f t="shared" si="11"/>
        <v>7.9984000000000002</v>
      </c>
      <c r="AI55" s="2">
        <f t="shared" si="12"/>
        <v>6.9704000000000006</v>
      </c>
      <c r="AJ55" s="2">
        <f t="shared" si="13"/>
        <v>1.8304</v>
      </c>
      <c r="AK55" s="2">
        <f t="shared" si="14"/>
        <v>3.8864000000000001</v>
      </c>
      <c r="AL55" s="2">
        <f t="shared" si="15"/>
        <v>1.8304</v>
      </c>
    </row>
    <row r="56" spans="1:38" hidden="1" x14ac:dyDescent="0.3">
      <c r="A56" s="1">
        <v>45341.666666666664</v>
      </c>
      <c r="B56">
        <v>2</v>
      </c>
      <c r="C56">
        <v>0</v>
      </c>
      <c r="D56">
        <v>0</v>
      </c>
      <c r="E56">
        <v>36</v>
      </c>
      <c r="F56">
        <v>1</v>
      </c>
      <c r="G56">
        <v>0</v>
      </c>
      <c r="H56">
        <v>1</v>
      </c>
      <c r="I56">
        <v>7</v>
      </c>
      <c r="J56">
        <v>32</v>
      </c>
      <c r="K56">
        <v>14</v>
      </c>
      <c r="L56">
        <v>13</v>
      </c>
      <c r="M56">
        <v>0</v>
      </c>
      <c r="N56">
        <v>28</v>
      </c>
      <c r="O56">
        <v>13</v>
      </c>
      <c r="X56" s="19">
        <f t="shared" si="1"/>
        <v>45341.666666666664</v>
      </c>
      <c r="Y56" s="2">
        <f t="shared" si="2"/>
        <v>2.8584000000000001</v>
      </c>
      <c r="Z56" s="2">
        <f t="shared" si="3"/>
        <v>1.8304</v>
      </c>
      <c r="AA56" s="2">
        <f t="shared" si="4"/>
        <v>1.8304</v>
      </c>
      <c r="AB56" s="2">
        <f t="shared" si="5"/>
        <v>20.334400000000002</v>
      </c>
      <c r="AC56" s="2">
        <f t="shared" si="6"/>
        <v>2.3444000000000003</v>
      </c>
      <c r="AD56" s="2">
        <f t="shared" si="7"/>
        <v>1.8304</v>
      </c>
      <c r="AE56" s="2">
        <f t="shared" si="8"/>
        <v>2.3444000000000003</v>
      </c>
      <c r="AF56" s="2">
        <f t="shared" si="9"/>
        <v>5.4283999999999999</v>
      </c>
      <c r="AG56" s="2">
        <f t="shared" si="10"/>
        <v>18.278400000000001</v>
      </c>
      <c r="AH56" s="2">
        <f t="shared" si="11"/>
        <v>9.0263999999999989</v>
      </c>
      <c r="AI56" s="2">
        <f t="shared" si="12"/>
        <v>8.5123999999999995</v>
      </c>
      <c r="AJ56" s="2">
        <f t="shared" si="13"/>
        <v>1.8304</v>
      </c>
      <c r="AK56" s="2">
        <f t="shared" si="14"/>
        <v>16.2224</v>
      </c>
      <c r="AL56" s="2">
        <f t="shared" si="15"/>
        <v>8.5123999999999995</v>
      </c>
    </row>
    <row r="57" spans="1:38" hidden="1" x14ac:dyDescent="0.3">
      <c r="A57" s="1">
        <v>45341.673611111109</v>
      </c>
      <c r="B57">
        <v>0</v>
      </c>
      <c r="C57">
        <v>0</v>
      </c>
      <c r="D57">
        <v>0</v>
      </c>
      <c r="E57">
        <v>53</v>
      </c>
      <c r="F57">
        <v>1</v>
      </c>
      <c r="G57">
        <v>0</v>
      </c>
      <c r="H57">
        <v>3</v>
      </c>
      <c r="I57">
        <v>2</v>
      </c>
      <c r="J57">
        <v>11</v>
      </c>
      <c r="K57">
        <v>30</v>
      </c>
      <c r="L57">
        <v>14</v>
      </c>
      <c r="M57">
        <v>0</v>
      </c>
      <c r="N57">
        <v>27</v>
      </c>
      <c r="O57">
        <v>56</v>
      </c>
      <c r="X57" s="19">
        <f t="shared" si="1"/>
        <v>45341.673611111109</v>
      </c>
      <c r="Y57" s="2">
        <f t="shared" si="2"/>
        <v>1.8304</v>
      </c>
      <c r="Z57" s="2">
        <f t="shared" si="3"/>
        <v>1.8304</v>
      </c>
      <c r="AA57" s="2">
        <f t="shared" si="4"/>
        <v>1.8304</v>
      </c>
      <c r="AB57" s="2">
        <f t="shared" si="5"/>
        <v>29.072400000000002</v>
      </c>
      <c r="AC57" s="2">
        <f t="shared" si="6"/>
        <v>2.3444000000000003</v>
      </c>
      <c r="AD57" s="2">
        <f t="shared" si="7"/>
        <v>1.8304</v>
      </c>
      <c r="AE57" s="2">
        <f t="shared" si="8"/>
        <v>3.3723999999999998</v>
      </c>
      <c r="AF57" s="2">
        <f t="shared" si="9"/>
        <v>2.8584000000000001</v>
      </c>
      <c r="AG57" s="2">
        <f t="shared" si="10"/>
        <v>7.4843999999999999</v>
      </c>
      <c r="AH57" s="2">
        <f t="shared" si="11"/>
        <v>17.250399999999999</v>
      </c>
      <c r="AI57" s="2">
        <f t="shared" si="12"/>
        <v>9.0263999999999989</v>
      </c>
      <c r="AJ57" s="2">
        <f t="shared" si="13"/>
        <v>1.8304</v>
      </c>
      <c r="AK57" s="2">
        <f t="shared" si="14"/>
        <v>15.708400000000001</v>
      </c>
      <c r="AL57" s="2">
        <f t="shared" si="15"/>
        <v>30.6144</v>
      </c>
    </row>
    <row r="58" spans="1:38" hidden="1" x14ac:dyDescent="0.3">
      <c r="A58" s="1">
        <v>45341.680555555555</v>
      </c>
      <c r="B58">
        <v>1</v>
      </c>
      <c r="C58">
        <v>0</v>
      </c>
      <c r="D58">
        <v>0</v>
      </c>
      <c r="E58">
        <v>37</v>
      </c>
      <c r="F58">
        <v>0</v>
      </c>
      <c r="G58">
        <v>0</v>
      </c>
      <c r="H58">
        <v>1</v>
      </c>
      <c r="I58">
        <v>1</v>
      </c>
      <c r="J58">
        <v>10</v>
      </c>
      <c r="K58">
        <v>75</v>
      </c>
      <c r="L58">
        <v>42</v>
      </c>
      <c r="M58">
        <v>6</v>
      </c>
      <c r="N58">
        <v>27</v>
      </c>
      <c r="O58">
        <v>57</v>
      </c>
      <c r="X58" s="19">
        <f t="shared" si="1"/>
        <v>45341.680555555555</v>
      </c>
      <c r="Y58" s="2">
        <f t="shared" si="2"/>
        <v>2.3444000000000003</v>
      </c>
      <c r="Z58" s="2">
        <f t="shared" si="3"/>
        <v>1.8304</v>
      </c>
      <c r="AA58" s="2">
        <f t="shared" si="4"/>
        <v>1.8304</v>
      </c>
      <c r="AB58" s="2">
        <f t="shared" si="5"/>
        <v>20.848400000000002</v>
      </c>
      <c r="AC58" s="2">
        <f t="shared" si="6"/>
        <v>1.8304</v>
      </c>
      <c r="AD58" s="2">
        <f t="shared" si="7"/>
        <v>1.8304</v>
      </c>
      <c r="AE58" s="2">
        <f t="shared" si="8"/>
        <v>2.3444000000000003</v>
      </c>
      <c r="AF58" s="2">
        <f t="shared" si="9"/>
        <v>2.3444000000000003</v>
      </c>
      <c r="AG58" s="2">
        <f t="shared" si="10"/>
        <v>6.9704000000000006</v>
      </c>
      <c r="AH58" s="2">
        <f t="shared" si="11"/>
        <v>40.380400000000002</v>
      </c>
      <c r="AI58" s="2">
        <f t="shared" si="12"/>
        <v>23.418400000000002</v>
      </c>
      <c r="AJ58" s="2">
        <f t="shared" si="13"/>
        <v>4.9144000000000005</v>
      </c>
      <c r="AK58" s="2">
        <f t="shared" si="14"/>
        <v>15.708400000000001</v>
      </c>
      <c r="AL58" s="2">
        <f t="shared" si="15"/>
        <v>31.128400000000003</v>
      </c>
    </row>
    <row r="59" spans="1:38" hidden="1" x14ac:dyDescent="0.3">
      <c r="A59" s="1">
        <v>45341.6875</v>
      </c>
      <c r="B59">
        <v>0</v>
      </c>
      <c r="C59">
        <v>0</v>
      </c>
      <c r="D59">
        <v>0</v>
      </c>
      <c r="E59">
        <v>31</v>
      </c>
      <c r="F59">
        <v>0</v>
      </c>
      <c r="G59">
        <v>0</v>
      </c>
      <c r="H59">
        <v>4</v>
      </c>
      <c r="I59">
        <v>3</v>
      </c>
      <c r="J59">
        <v>2</v>
      </c>
      <c r="K59">
        <v>86</v>
      </c>
      <c r="L59">
        <v>46</v>
      </c>
      <c r="M59">
        <v>54</v>
      </c>
      <c r="N59">
        <v>18</v>
      </c>
      <c r="O59">
        <v>0</v>
      </c>
      <c r="X59" s="19">
        <f t="shared" si="1"/>
        <v>45341.6875</v>
      </c>
      <c r="Y59" s="2">
        <f t="shared" si="2"/>
        <v>1.8304</v>
      </c>
      <c r="Z59" s="2">
        <f t="shared" si="3"/>
        <v>1.8304</v>
      </c>
      <c r="AA59" s="2">
        <f t="shared" si="4"/>
        <v>1.8304</v>
      </c>
      <c r="AB59" s="2">
        <f t="shared" si="5"/>
        <v>17.764400000000002</v>
      </c>
      <c r="AC59" s="2">
        <f t="shared" si="6"/>
        <v>1.8304</v>
      </c>
      <c r="AD59" s="2">
        <f t="shared" si="7"/>
        <v>1.8304</v>
      </c>
      <c r="AE59" s="2">
        <f t="shared" si="8"/>
        <v>3.8864000000000001</v>
      </c>
      <c r="AF59" s="2">
        <f t="shared" si="9"/>
        <v>3.3723999999999998</v>
      </c>
      <c r="AG59" s="2">
        <f t="shared" si="10"/>
        <v>2.8584000000000001</v>
      </c>
      <c r="AH59" s="2">
        <f t="shared" si="11"/>
        <v>46.034399999999998</v>
      </c>
      <c r="AI59" s="2">
        <f t="shared" si="12"/>
        <v>25.474400000000003</v>
      </c>
      <c r="AJ59" s="2">
        <f t="shared" si="13"/>
        <v>29.586400000000001</v>
      </c>
      <c r="AK59" s="2">
        <f t="shared" si="14"/>
        <v>11.0824</v>
      </c>
      <c r="AL59" s="2">
        <f t="shared" si="15"/>
        <v>1.8304</v>
      </c>
    </row>
    <row r="60" spans="1:38" hidden="1" x14ac:dyDescent="0.3">
      <c r="A60" s="1">
        <v>45341.694444444445</v>
      </c>
      <c r="B60">
        <v>0</v>
      </c>
      <c r="C60">
        <v>5</v>
      </c>
      <c r="D60">
        <v>0</v>
      </c>
      <c r="E60">
        <v>32</v>
      </c>
      <c r="F60">
        <v>1</v>
      </c>
      <c r="G60">
        <v>0</v>
      </c>
      <c r="H60">
        <v>4</v>
      </c>
      <c r="I60">
        <v>3</v>
      </c>
      <c r="J60">
        <v>25</v>
      </c>
      <c r="K60">
        <v>64</v>
      </c>
      <c r="L60">
        <v>55</v>
      </c>
      <c r="M60">
        <v>6</v>
      </c>
      <c r="N60">
        <v>14</v>
      </c>
      <c r="O60">
        <v>0</v>
      </c>
      <c r="X60" s="19">
        <f t="shared" si="1"/>
        <v>45341.694444444445</v>
      </c>
      <c r="Y60" s="2">
        <f t="shared" si="2"/>
        <v>1.8304</v>
      </c>
      <c r="Z60" s="2">
        <f t="shared" si="3"/>
        <v>4.4004000000000003</v>
      </c>
      <c r="AA60" s="2">
        <f t="shared" si="4"/>
        <v>1.8304</v>
      </c>
      <c r="AB60" s="2">
        <f t="shared" si="5"/>
        <v>18.278400000000001</v>
      </c>
      <c r="AC60" s="2">
        <f t="shared" si="6"/>
        <v>2.3444000000000003</v>
      </c>
      <c r="AD60" s="2">
        <f t="shared" si="7"/>
        <v>1.8304</v>
      </c>
      <c r="AE60" s="2">
        <f t="shared" si="8"/>
        <v>3.8864000000000001</v>
      </c>
      <c r="AF60" s="2">
        <f t="shared" si="9"/>
        <v>3.3723999999999998</v>
      </c>
      <c r="AG60" s="2">
        <f t="shared" si="10"/>
        <v>14.680399999999999</v>
      </c>
      <c r="AH60" s="2">
        <f t="shared" si="11"/>
        <v>34.726399999999998</v>
      </c>
      <c r="AI60" s="2">
        <f t="shared" si="12"/>
        <v>30.1004</v>
      </c>
      <c r="AJ60" s="2">
        <f t="shared" si="13"/>
        <v>4.9144000000000005</v>
      </c>
      <c r="AK60" s="2">
        <f t="shared" si="14"/>
        <v>9.0263999999999989</v>
      </c>
      <c r="AL60" s="2">
        <f t="shared" si="15"/>
        <v>1.8304</v>
      </c>
    </row>
    <row r="61" spans="1:38" hidden="1" x14ac:dyDescent="0.3">
      <c r="A61" s="1">
        <v>45341.701388888891</v>
      </c>
      <c r="B61">
        <v>0</v>
      </c>
      <c r="C61">
        <v>1</v>
      </c>
      <c r="D61">
        <v>1</v>
      </c>
      <c r="E61">
        <v>49</v>
      </c>
      <c r="F61">
        <v>5</v>
      </c>
      <c r="G61">
        <v>0</v>
      </c>
      <c r="H61">
        <v>4</v>
      </c>
      <c r="I61">
        <v>2</v>
      </c>
      <c r="J61">
        <v>77</v>
      </c>
      <c r="K61">
        <v>63</v>
      </c>
      <c r="L61">
        <v>55</v>
      </c>
      <c r="M61">
        <v>25</v>
      </c>
      <c r="N61">
        <v>18</v>
      </c>
      <c r="O61">
        <v>8</v>
      </c>
      <c r="X61" s="19">
        <f t="shared" si="1"/>
        <v>45341.701388888891</v>
      </c>
      <c r="Y61" s="2">
        <f t="shared" si="2"/>
        <v>1.8304</v>
      </c>
      <c r="Z61" s="2">
        <f t="shared" si="3"/>
        <v>2.3444000000000003</v>
      </c>
      <c r="AA61" s="2">
        <f t="shared" si="4"/>
        <v>2.3444000000000003</v>
      </c>
      <c r="AB61" s="2">
        <f t="shared" si="5"/>
        <v>27.016400000000001</v>
      </c>
      <c r="AC61" s="2">
        <f t="shared" si="6"/>
        <v>4.4004000000000003</v>
      </c>
      <c r="AD61" s="2">
        <f t="shared" si="7"/>
        <v>1.8304</v>
      </c>
      <c r="AE61" s="2">
        <f t="shared" si="8"/>
        <v>3.8864000000000001</v>
      </c>
      <c r="AF61" s="2">
        <f t="shared" si="9"/>
        <v>2.8584000000000001</v>
      </c>
      <c r="AG61" s="2">
        <f t="shared" si="10"/>
        <v>41.4084</v>
      </c>
      <c r="AH61" s="2">
        <f t="shared" si="11"/>
        <v>34.212399999999995</v>
      </c>
      <c r="AI61" s="2">
        <f t="shared" si="12"/>
        <v>30.1004</v>
      </c>
      <c r="AJ61" s="2">
        <f t="shared" si="13"/>
        <v>14.680399999999999</v>
      </c>
      <c r="AK61" s="2">
        <f t="shared" si="14"/>
        <v>11.0824</v>
      </c>
      <c r="AL61" s="2">
        <f t="shared" si="15"/>
        <v>5.9424000000000001</v>
      </c>
    </row>
    <row r="62" spans="1:38" hidden="1" x14ac:dyDescent="0.3">
      <c r="A62" s="1">
        <v>45341.708333333336</v>
      </c>
      <c r="B62">
        <v>1</v>
      </c>
      <c r="C62">
        <v>0</v>
      </c>
      <c r="D62">
        <v>2</v>
      </c>
      <c r="E62">
        <v>49</v>
      </c>
      <c r="F62">
        <v>1</v>
      </c>
      <c r="G62">
        <v>0</v>
      </c>
      <c r="H62">
        <v>5</v>
      </c>
      <c r="I62">
        <v>5</v>
      </c>
      <c r="J62">
        <v>48</v>
      </c>
      <c r="K62">
        <v>56</v>
      </c>
      <c r="L62">
        <v>45</v>
      </c>
      <c r="M62">
        <v>13</v>
      </c>
      <c r="N62">
        <v>8</v>
      </c>
      <c r="O62">
        <v>0</v>
      </c>
      <c r="X62" s="19">
        <f t="shared" si="1"/>
        <v>45341.708333333336</v>
      </c>
      <c r="Y62" s="2">
        <f t="shared" si="2"/>
        <v>2.3444000000000003</v>
      </c>
      <c r="Z62" s="2">
        <f t="shared" si="3"/>
        <v>1.8304</v>
      </c>
      <c r="AA62" s="2">
        <f t="shared" si="4"/>
        <v>2.8584000000000001</v>
      </c>
      <c r="AB62" s="2">
        <f t="shared" si="5"/>
        <v>27.016400000000001</v>
      </c>
      <c r="AC62" s="2">
        <f t="shared" si="6"/>
        <v>2.3444000000000003</v>
      </c>
      <c r="AD62" s="2">
        <f t="shared" si="7"/>
        <v>1.8304</v>
      </c>
      <c r="AE62" s="2">
        <f t="shared" si="8"/>
        <v>4.4004000000000003</v>
      </c>
      <c r="AF62" s="2">
        <f t="shared" si="9"/>
        <v>4.4004000000000003</v>
      </c>
      <c r="AG62" s="2">
        <f t="shared" si="10"/>
        <v>26.502400000000002</v>
      </c>
      <c r="AH62" s="2">
        <f t="shared" si="11"/>
        <v>30.6144</v>
      </c>
      <c r="AI62" s="2">
        <f t="shared" si="12"/>
        <v>24.9604</v>
      </c>
      <c r="AJ62" s="2">
        <f t="shared" si="13"/>
        <v>8.5123999999999995</v>
      </c>
      <c r="AK62" s="2">
        <f t="shared" si="14"/>
        <v>5.9424000000000001</v>
      </c>
      <c r="AL62" s="2">
        <f t="shared" si="15"/>
        <v>1.8304</v>
      </c>
    </row>
    <row r="63" spans="1:38" hidden="1" x14ac:dyDescent="0.3">
      <c r="A63" s="1">
        <v>45341.715277777781</v>
      </c>
      <c r="B63">
        <v>2</v>
      </c>
      <c r="C63">
        <v>1</v>
      </c>
      <c r="D63">
        <v>2</v>
      </c>
      <c r="E63">
        <v>46</v>
      </c>
      <c r="F63">
        <v>3</v>
      </c>
      <c r="G63">
        <v>0</v>
      </c>
      <c r="H63">
        <v>4</v>
      </c>
      <c r="I63">
        <v>4</v>
      </c>
      <c r="J63">
        <v>38</v>
      </c>
      <c r="K63">
        <v>61</v>
      </c>
      <c r="L63">
        <v>38</v>
      </c>
      <c r="M63">
        <v>18</v>
      </c>
      <c r="N63">
        <v>10</v>
      </c>
      <c r="O63">
        <v>3</v>
      </c>
      <c r="X63" s="19">
        <f t="shared" si="1"/>
        <v>45341.715277777781</v>
      </c>
      <c r="Y63" s="2">
        <f t="shared" si="2"/>
        <v>2.8584000000000001</v>
      </c>
      <c r="Z63" s="2">
        <f t="shared" si="3"/>
        <v>2.3444000000000003</v>
      </c>
      <c r="AA63" s="2">
        <f t="shared" si="4"/>
        <v>2.8584000000000001</v>
      </c>
      <c r="AB63" s="2">
        <f t="shared" si="5"/>
        <v>25.474400000000003</v>
      </c>
      <c r="AC63" s="2">
        <f t="shared" si="6"/>
        <v>3.3723999999999998</v>
      </c>
      <c r="AD63" s="2">
        <f t="shared" si="7"/>
        <v>1.8304</v>
      </c>
      <c r="AE63" s="2">
        <f t="shared" si="8"/>
        <v>3.8864000000000001</v>
      </c>
      <c r="AF63" s="2">
        <f t="shared" si="9"/>
        <v>3.8864000000000001</v>
      </c>
      <c r="AG63" s="2">
        <f t="shared" si="10"/>
        <v>21.362400000000001</v>
      </c>
      <c r="AH63" s="2">
        <f t="shared" si="11"/>
        <v>33.184399999999997</v>
      </c>
      <c r="AI63" s="2">
        <f t="shared" si="12"/>
        <v>21.362400000000001</v>
      </c>
      <c r="AJ63" s="2">
        <f t="shared" si="13"/>
        <v>11.0824</v>
      </c>
      <c r="AK63" s="2">
        <f t="shared" si="14"/>
        <v>6.9704000000000006</v>
      </c>
      <c r="AL63" s="2">
        <f t="shared" si="15"/>
        <v>3.3723999999999998</v>
      </c>
    </row>
    <row r="64" spans="1:38" hidden="1" x14ac:dyDescent="0.3">
      <c r="A64" s="1">
        <v>45341.722222222219</v>
      </c>
      <c r="B64">
        <v>9</v>
      </c>
      <c r="C64">
        <v>5</v>
      </c>
      <c r="D64">
        <v>2</v>
      </c>
      <c r="E64">
        <v>47</v>
      </c>
      <c r="F64">
        <v>2</v>
      </c>
      <c r="G64">
        <v>0</v>
      </c>
      <c r="H64">
        <v>6</v>
      </c>
      <c r="I64">
        <v>4</v>
      </c>
      <c r="J64">
        <v>32</v>
      </c>
      <c r="K64">
        <v>68</v>
      </c>
      <c r="L64">
        <v>47</v>
      </c>
      <c r="M64">
        <v>56</v>
      </c>
      <c r="N64">
        <v>10</v>
      </c>
      <c r="O64">
        <v>3</v>
      </c>
      <c r="X64" s="19">
        <f t="shared" si="1"/>
        <v>45341.722222222219</v>
      </c>
      <c r="Y64" s="2">
        <f t="shared" si="2"/>
        <v>6.4564000000000004</v>
      </c>
      <c r="Z64" s="2">
        <f t="shared" si="3"/>
        <v>4.4004000000000003</v>
      </c>
      <c r="AA64" s="2">
        <f t="shared" si="4"/>
        <v>2.8584000000000001</v>
      </c>
      <c r="AB64" s="2">
        <f t="shared" si="5"/>
        <v>25.988400000000002</v>
      </c>
      <c r="AC64" s="2">
        <f t="shared" si="6"/>
        <v>2.8584000000000001</v>
      </c>
      <c r="AD64" s="2">
        <f t="shared" si="7"/>
        <v>1.8304</v>
      </c>
      <c r="AE64" s="2">
        <f t="shared" si="8"/>
        <v>4.9144000000000005</v>
      </c>
      <c r="AF64" s="2">
        <f t="shared" si="9"/>
        <v>3.8864000000000001</v>
      </c>
      <c r="AG64" s="2">
        <f t="shared" si="10"/>
        <v>18.278400000000001</v>
      </c>
      <c r="AH64" s="2">
        <f t="shared" si="11"/>
        <v>36.782399999999996</v>
      </c>
      <c r="AI64" s="2">
        <f t="shared" si="12"/>
        <v>25.988400000000002</v>
      </c>
      <c r="AJ64" s="2">
        <f t="shared" si="13"/>
        <v>30.6144</v>
      </c>
      <c r="AK64" s="2">
        <f t="shared" si="14"/>
        <v>6.9704000000000006</v>
      </c>
      <c r="AL64" s="2">
        <f t="shared" si="15"/>
        <v>3.3723999999999998</v>
      </c>
    </row>
    <row r="65" spans="1:38" hidden="1" x14ac:dyDescent="0.3">
      <c r="A65" s="1">
        <v>45341.729166666664</v>
      </c>
      <c r="B65">
        <v>6</v>
      </c>
      <c r="C65">
        <v>0</v>
      </c>
      <c r="D65">
        <v>2</v>
      </c>
      <c r="E65">
        <v>47</v>
      </c>
      <c r="F65">
        <v>4</v>
      </c>
      <c r="G65">
        <v>0</v>
      </c>
      <c r="H65">
        <v>6</v>
      </c>
      <c r="I65">
        <v>8</v>
      </c>
      <c r="J65">
        <v>39</v>
      </c>
      <c r="K65">
        <v>87</v>
      </c>
      <c r="L65">
        <v>59</v>
      </c>
      <c r="M65">
        <v>7</v>
      </c>
      <c r="N65">
        <v>7</v>
      </c>
      <c r="O65">
        <v>0</v>
      </c>
      <c r="X65" s="19">
        <f t="shared" si="1"/>
        <v>45341.729166666664</v>
      </c>
      <c r="Y65" s="2">
        <f t="shared" si="2"/>
        <v>4.9144000000000005</v>
      </c>
      <c r="Z65" s="2">
        <f t="shared" si="3"/>
        <v>1.8304</v>
      </c>
      <c r="AA65" s="2">
        <f t="shared" si="4"/>
        <v>2.8584000000000001</v>
      </c>
      <c r="AB65" s="2">
        <f t="shared" si="5"/>
        <v>25.988400000000002</v>
      </c>
      <c r="AC65" s="2">
        <f t="shared" si="6"/>
        <v>3.8864000000000001</v>
      </c>
      <c r="AD65" s="2">
        <f t="shared" si="7"/>
        <v>1.8304</v>
      </c>
      <c r="AE65" s="2">
        <f t="shared" si="8"/>
        <v>4.9144000000000005</v>
      </c>
      <c r="AF65" s="2">
        <f t="shared" si="9"/>
        <v>5.9424000000000001</v>
      </c>
      <c r="AG65" s="2">
        <f t="shared" si="10"/>
        <v>21.8764</v>
      </c>
      <c r="AH65" s="2">
        <f t="shared" si="11"/>
        <v>46.548400000000001</v>
      </c>
      <c r="AI65" s="2">
        <f t="shared" si="12"/>
        <v>32.156399999999998</v>
      </c>
      <c r="AJ65" s="2">
        <f t="shared" si="13"/>
        <v>5.4283999999999999</v>
      </c>
      <c r="AK65" s="2">
        <f t="shared" si="14"/>
        <v>5.4283999999999999</v>
      </c>
      <c r="AL65" s="2">
        <f t="shared" si="15"/>
        <v>1.8304</v>
      </c>
    </row>
    <row r="66" spans="1:38" hidden="1" x14ac:dyDescent="0.3">
      <c r="A66" s="1">
        <v>45341.736111111109</v>
      </c>
      <c r="B66">
        <v>8</v>
      </c>
      <c r="C66">
        <v>0</v>
      </c>
      <c r="D66">
        <v>2</v>
      </c>
      <c r="E66">
        <v>46</v>
      </c>
      <c r="F66">
        <v>3</v>
      </c>
      <c r="G66">
        <v>0</v>
      </c>
      <c r="H66">
        <v>7</v>
      </c>
      <c r="I66">
        <v>6</v>
      </c>
      <c r="J66">
        <v>41</v>
      </c>
      <c r="K66">
        <v>85</v>
      </c>
      <c r="L66">
        <v>64</v>
      </c>
      <c r="M66">
        <v>1</v>
      </c>
      <c r="N66">
        <v>9</v>
      </c>
      <c r="O66">
        <v>28</v>
      </c>
      <c r="X66" s="19">
        <f t="shared" ref="X66:X129" si="16">A66</f>
        <v>45341.736111111109</v>
      </c>
      <c r="Y66" s="2">
        <f t="shared" ref="Y66:Y129" si="17">IF(B66&lt;&gt;"", (B66*0.514)+1.8304,"")</f>
        <v>5.9424000000000001</v>
      </c>
      <c r="Z66" s="2">
        <f t="shared" ref="Z66:Z129" si="18">IF(C66&lt;&gt;"", (C66*0.514)+1.8304,"")</f>
        <v>1.8304</v>
      </c>
      <c r="AA66" s="2">
        <f t="shared" ref="AA66:AA129" si="19">IF(D66&lt;&gt;"", (D66*0.514)+1.8304,"")</f>
        <v>2.8584000000000001</v>
      </c>
      <c r="AB66" s="2">
        <f t="shared" ref="AB66:AB129" si="20">IF(E66&lt;&gt;"", (E66*0.514)+1.8304,"")</f>
        <v>25.474400000000003</v>
      </c>
      <c r="AC66" s="2">
        <f t="shared" ref="AC66:AC129" si="21">IF(F66&lt;&gt;"", (F66*0.514)+1.8304,"")</f>
        <v>3.3723999999999998</v>
      </c>
      <c r="AD66" s="2">
        <f t="shared" ref="AD66:AD129" si="22">IF(G66&lt;&gt;"", (G66*0.514)+1.8304,"")</f>
        <v>1.8304</v>
      </c>
      <c r="AE66" s="2">
        <f t="shared" ref="AE66:AE129" si="23">IF(H66&lt;&gt;"", (H66*0.514)+1.8304,"")</f>
        <v>5.4283999999999999</v>
      </c>
      <c r="AF66" s="2">
        <f t="shared" ref="AF66:AF129" si="24">IF(I66&lt;&gt;"", (I66*0.514)+1.8304,"")</f>
        <v>4.9144000000000005</v>
      </c>
      <c r="AG66" s="2">
        <f t="shared" ref="AG66:AG129" si="25">IF(J66&lt;&gt;"", (J66*0.514)+1.8304,"")</f>
        <v>22.904400000000003</v>
      </c>
      <c r="AH66" s="2">
        <f t="shared" ref="AH66:AH129" si="26">IF(K66&lt;&gt;"", (K66*0.514)+1.8304,"")</f>
        <v>45.520399999999995</v>
      </c>
      <c r="AI66" s="2">
        <f t="shared" ref="AI66:AI129" si="27">IF(L66&lt;&gt;"", (L66*0.514)+1.8304,"")</f>
        <v>34.726399999999998</v>
      </c>
      <c r="AJ66" s="2">
        <f t="shared" ref="AJ66:AJ129" si="28">IF(M66&lt;&gt;"", (M66*0.514)+1.8304,"")</f>
        <v>2.3444000000000003</v>
      </c>
      <c r="AK66" s="2">
        <f t="shared" ref="AK66:AK129" si="29">IF(N66&lt;&gt;"", (N66*0.514)+1.8304,"")</f>
        <v>6.4564000000000004</v>
      </c>
      <c r="AL66" s="2">
        <f t="shared" ref="AL66:AL129" si="30">IF(O66&lt;&gt;"", (O66*0.514)+1.8304,"")</f>
        <v>16.2224</v>
      </c>
    </row>
    <row r="67" spans="1:38" hidden="1" x14ac:dyDescent="0.3">
      <c r="A67" s="1">
        <v>45341.743055555555</v>
      </c>
      <c r="B67">
        <v>5</v>
      </c>
      <c r="C67">
        <v>1</v>
      </c>
      <c r="D67">
        <v>3</v>
      </c>
      <c r="E67">
        <v>42</v>
      </c>
      <c r="F67">
        <v>2</v>
      </c>
      <c r="G67">
        <v>0</v>
      </c>
      <c r="H67">
        <v>15</v>
      </c>
      <c r="I67">
        <v>4</v>
      </c>
      <c r="J67">
        <v>34</v>
      </c>
      <c r="K67">
        <v>108</v>
      </c>
      <c r="L67">
        <v>54</v>
      </c>
      <c r="M67">
        <v>1</v>
      </c>
      <c r="N67">
        <v>11</v>
      </c>
      <c r="O67">
        <v>42</v>
      </c>
      <c r="X67" s="19">
        <f t="shared" si="16"/>
        <v>45341.743055555555</v>
      </c>
      <c r="Y67" s="2">
        <f t="shared" si="17"/>
        <v>4.4004000000000003</v>
      </c>
      <c r="Z67" s="2">
        <f t="shared" si="18"/>
        <v>2.3444000000000003</v>
      </c>
      <c r="AA67" s="2">
        <f t="shared" si="19"/>
        <v>3.3723999999999998</v>
      </c>
      <c r="AB67" s="2">
        <f t="shared" si="20"/>
        <v>23.418400000000002</v>
      </c>
      <c r="AC67" s="2">
        <f t="shared" si="21"/>
        <v>2.8584000000000001</v>
      </c>
      <c r="AD67" s="2">
        <f t="shared" si="22"/>
        <v>1.8304</v>
      </c>
      <c r="AE67" s="2">
        <f t="shared" si="23"/>
        <v>9.5404</v>
      </c>
      <c r="AF67" s="2">
        <f t="shared" si="24"/>
        <v>3.8864000000000001</v>
      </c>
      <c r="AG67" s="2">
        <f t="shared" si="25"/>
        <v>19.3064</v>
      </c>
      <c r="AH67" s="2">
        <f t="shared" si="26"/>
        <v>57.342399999999998</v>
      </c>
      <c r="AI67" s="2">
        <f t="shared" si="27"/>
        <v>29.586400000000001</v>
      </c>
      <c r="AJ67" s="2">
        <f t="shared" si="28"/>
        <v>2.3444000000000003</v>
      </c>
      <c r="AK67" s="2">
        <f t="shared" si="29"/>
        <v>7.4843999999999999</v>
      </c>
      <c r="AL67" s="2">
        <f t="shared" si="30"/>
        <v>23.418400000000002</v>
      </c>
    </row>
    <row r="68" spans="1:38" hidden="1" x14ac:dyDescent="0.3">
      <c r="A68" s="1">
        <v>45341.75</v>
      </c>
      <c r="B68">
        <v>6</v>
      </c>
      <c r="C68">
        <v>7</v>
      </c>
      <c r="D68">
        <v>2</v>
      </c>
      <c r="E68">
        <v>43</v>
      </c>
      <c r="F68">
        <v>3</v>
      </c>
      <c r="G68">
        <v>2</v>
      </c>
      <c r="H68">
        <v>8</v>
      </c>
      <c r="I68">
        <v>7</v>
      </c>
      <c r="J68">
        <v>13</v>
      </c>
      <c r="K68">
        <v>88</v>
      </c>
      <c r="L68">
        <v>60</v>
      </c>
      <c r="M68">
        <v>7</v>
      </c>
      <c r="N68">
        <v>11</v>
      </c>
      <c r="O68">
        <v>9</v>
      </c>
      <c r="X68" s="19">
        <f t="shared" si="16"/>
        <v>45341.75</v>
      </c>
      <c r="Y68" s="2">
        <f t="shared" si="17"/>
        <v>4.9144000000000005</v>
      </c>
      <c r="Z68" s="2">
        <f t="shared" si="18"/>
        <v>5.4283999999999999</v>
      </c>
      <c r="AA68" s="2">
        <f t="shared" si="19"/>
        <v>2.8584000000000001</v>
      </c>
      <c r="AB68" s="2">
        <f t="shared" si="20"/>
        <v>23.932400000000001</v>
      </c>
      <c r="AC68" s="2">
        <f t="shared" si="21"/>
        <v>3.3723999999999998</v>
      </c>
      <c r="AD68" s="2">
        <f t="shared" si="22"/>
        <v>2.8584000000000001</v>
      </c>
      <c r="AE68" s="2">
        <f t="shared" si="23"/>
        <v>5.9424000000000001</v>
      </c>
      <c r="AF68" s="2">
        <f t="shared" si="24"/>
        <v>5.4283999999999999</v>
      </c>
      <c r="AG68" s="2">
        <f t="shared" si="25"/>
        <v>8.5123999999999995</v>
      </c>
      <c r="AH68" s="2">
        <f t="shared" si="26"/>
        <v>47.062399999999997</v>
      </c>
      <c r="AI68" s="2">
        <f t="shared" si="27"/>
        <v>32.670400000000001</v>
      </c>
      <c r="AJ68" s="2">
        <f t="shared" si="28"/>
        <v>5.4283999999999999</v>
      </c>
      <c r="AK68" s="2">
        <f t="shared" si="29"/>
        <v>7.4843999999999999</v>
      </c>
      <c r="AL68" s="2">
        <f t="shared" si="30"/>
        <v>6.4564000000000004</v>
      </c>
    </row>
    <row r="69" spans="1:38" hidden="1" x14ac:dyDescent="0.3">
      <c r="A69" s="1">
        <v>45341.756944444445</v>
      </c>
      <c r="B69">
        <v>4</v>
      </c>
      <c r="C69">
        <v>5</v>
      </c>
      <c r="D69">
        <v>5</v>
      </c>
      <c r="E69">
        <v>45</v>
      </c>
      <c r="F69">
        <v>5</v>
      </c>
      <c r="G69">
        <v>0</v>
      </c>
      <c r="H69">
        <v>10</v>
      </c>
      <c r="I69">
        <v>11</v>
      </c>
      <c r="J69">
        <v>27</v>
      </c>
      <c r="K69">
        <v>76</v>
      </c>
      <c r="L69">
        <v>58</v>
      </c>
      <c r="M69">
        <v>4</v>
      </c>
      <c r="N69">
        <v>10</v>
      </c>
      <c r="O69">
        <v>0</v>
      </c>
      <c r="X69" s="19">
        <f t="shared" si="16"/>
        <v>45341.756944444445</v>
      </c>
      <c r="Y69" s="2">
        <f t="shared" si="17"/>
        <v>3.8864000000000001</v>
      </c>
      <c r="Z69" s="2">
        <f t="shared" si="18"/>
        <v>4.4004000000000003</v>
      </c>
      <c r="AA69" s="2">
        <f t="shared" si="19"/>
        <v>4.4004000000000003</v>
      </c>
      <c r="AB69" s="2">
        <f t="shared" si="20"/>
        <v>24.9604</v>
      </c>
      <c r="AC69" s="2">
        <f t="shared" si="21"/>
        <v>4.4004000000000003</v>
      </c>
      <c r="AD69" s="2">
        <f t="shared" si="22"/>
        <v>1.8304</v>
      </c>
      <c r="AE69" s="2">
        <f t="shared" si="23"/>
        <v>6.9704000000000006</v>
      </c>
      <c r="AF69" s="2">
        <f t="shared" si="24"/>
        <v>7.4843999999999999</v>
      </c>
      <c r="AG69" s="2">
        <f t="shared" si="25"/>
        <v>15.708400000000001</v>
      </c>
      <c r="AH69" s="2">
        <f t="shared" si="26"/>
        <v>40.894399999999997</v>
      </c>
      <c r="AI69" s="2">
        <f t="shared" si="27"/>
        <v>31.642400000000002</v>
      </c>
      <c r="AJ69" s="2">
        <f t="shared" si="28"/>
        <v>3.8864000000000001</v>
      </c>
      <c r="AK69" s="2">
        <f t="shared" si="29"/>
        <v>6.9704000000000006</v>
      </c>
      <c r="AL69" s="2">
        <f t="shared" si="30"/>
        <v>1.8304</v>
      </c>
    </row>
    <row r="70" spans="1:38" hidden="1" x14ac:dyDescent="0.3">
      <c r="A70" s="1">
        <v>45341.763888888891</v>
      </c>
      <c r="B70">
        <v>5</v>
      </c>
      <c r="C70">
        <v>16</v>
      </c>
      <c r="D70">
        <v>5</v>
      </c>
      <c r="E70">
        <v>67</v>
      </c>
      <c r="F70">
        <v>5</v>
      </c>
      <c r="G70">
        <v>0</v>
      </c>
      <c r="H70">
        <v>11</v>
      </c>
      <c r="I70">
        <v>10</v>
      </c>
      <c r="J70">
        <v>25</v>
      </c>
      <c r="K70">
        <v>90</v>
      </c>
      <c r="L70">
        <v>61</v>
      </c>
      <c r="M70">
        <v>1</v>
      </c>
      <c r="N70">
        <v>6</v>
      </c>
      <c r="O70">
        <v>4</v>
      </c>
      <c r="X70" s="19">
        <f t="shared" si="16"/>
        <v>45341.763888888891</v>
      </c>
      <c r="Y70" s="2">
        <f t="shared" si="17"/>
        <v>4.4004000000000003</v>
      </c>
      <c r="Z70" s="2">
        <f t="shared" si="18"/>
        <v>10.054400000000001</v>
      </c>
      <c r="AA70" s="2">
        <f t="shared" si="19"/>
        <v>4.4004000000000003</v>
      </c>
      <c r="AB70" s="2">
        <f t="shared" si="20"/>
        <v>36.2684</v>
      </c>
      <c r="AC70" s="2">
        <f t="shared" si="21"/>
        <v>4.4004000000000003</v>
      </c>
      <c r="AD70" s="2">
        <f t="shared" si="22"/>
        <v>1.8304</v>
      </c>
      <c r="AE70" s="2">
        <f t="shared" si="23"/>
        <v>7.4843999999999999</v>
      </c>
      <c r="AF70" s="2">
        <f t="shared" si="24"/>
        <v>6.9704000000000006</v>
      </c>
      <c r="AG70" s="2">
        <f t="shared" si="25"/>
        <v>14.680399999999999</v>
      </c>
      <c r="AH70" s="2">
        <f t="shared" si="26"/>
        <v>48.090399999999995</v>
      </c>
      <c r="AI70" s="2">
        <f t="shared" si="27"/>
        <v>33.184399999999997</v>
      </c>
      <c r="AJ70" s="2">
        <f t="shared" si="28"/>
        <v>2.3444000000000003</v>
      </c>
      <c r="AK70" s="2">
        <f t="shared" si="29"/>
        <v>4.9144000000000005</v>
      </c>
      <c r="AL70" s="2">
        <f t="shared" si="30"/>
        <v>3.8864000000000001</v>
      </c>
    </row>
    <row r="71" spans="1:38" hidden="1" x14ac:dyDescent="0.3">
      <c r="A71" s="1">
        <v>45341.770833333336</v>
      </c>
      <c r="B71">
        <v>3</v>
      </c>
      <c r="C71">
        <v>27</v>
      </c>
      <c r="D71">
        <v>4</v>
      </c>
      <c r="E71">
        <v>59</v>
      </c>
      <c r="F71">
        <v>5</v>
      </c>
      <c r="G71">
        <v>0</v>
      </c>
      <c r="H71">
        <v>2</v>
      </c>
      <c r="I71">
        <v>11</v>
      </c>
      <c r="J71">
        <v>10</v>
      </c>
      <c r="K71">
        <v>74</v>
      </c>
      <c r="L71">
        <v>72</v>
      </c>
      <c r="M71">
        <v>2</v>
      </c>
      <c r="N71">
        <v>8</v>
      </c>
      <c r="O71">
        <v>2</v>
      </c>
      <c r="X71" s="19">
        <f t="shared" si="16"/>
        <v>45341.770833333336</v>
      </c>
      <c r="Y71" s="2">
        <f t="shared" si="17"/>
        <v>3.3723999999999998</v>
      </c>
      <c r="Z71" s="2">
        <f t="shared" si="18"/>
        <v>15.708400000000001</v>
      </c>
      <c r="AA71" s="2">
        <f t="shared" si="19"/>
        <v>3.8864000000000001</v>
      </c>
      <c r="AB71" s="2">
        <f t="shared" si="20"/>
        <v>32.156399999999998</v>
      </c>
      <c r="AC71" s="2">
        <f t="shared" si="21"/>
        <v>4.4004000000000003</v>
      </c>
      <c r="AD71" s="2">
        <f t="shared" si="22"/>
        <v>1.8304</v>
      </c>
      <c r="AE71" s="2">
        <f t="shared" si="23"/>
        <v>2.8584000000000001</v>
      </c>
      <c r="AF71" s="2">
        <f t="shared" si="24"/>
        <v>7.4843999999999999</v>
      </c>
      <c r="AG71" s="2">
        <f t="shared" si="25"/>
        <v>6.9704000000000006</v>
      </c>
      <c r="AH71" s="2">
        <f t="shared" si="26"/>
        <v>39.866399999999999</v>
      </c>
      <c r="AI71" s="2">
        <f t="shared" si="27"/>
        <v>38.8384</v>
      </c>
      <c r="AJ71" s="2">
        <f t="shared" si="28"/>
        <v>2.8584000000000001</v>
      </c>
      <c r="AK71" s="2">
        <f t="shared" si="29"/>
        <v>5.9424000000000001</v>
      </c>
      <c r="AL71" s="2">
        <f t="shared" si="30"/>
        <v>2.8584000000000001</v>
      </c>
    </row>
    <row r="72" spans="1:38" hidden="1" x14ac:dyDescent="0.3">
      <c r="A72" s="1">
        <v>45341.777777777781</v>
      </c>
      <c r="B72">
        <v>3</v>
      </c>
      <c r="C72">
        <v>1</v>
      </c>
      <c r="D72">
        <v>6</v>
      </c>
      <c r="E72">
        <v>65</v>
      </c>
      <c r="F72">
        <v>9</v>
      </c>
      <c r="G72">
        <v>0</v>
      </c>
      <c r="H72">
        <v>3</v>
      </c>
      <c r="I72">
        <v>12</v>
      </c>
      <c r="J72">
        <v>19</v>
      </c>
      <c r="K72">
        <v>83</v>
      </c>
      <c r="L72">
        <v>76</v>
      </c>
      <c r="M72">
        <v>7</v>
      </c>
      <c r="N72">
        <v>9</v>
      </c>
      <c r="O72">
        <v>7</v>
      </c>
      <c r="X72" s="19">
        <f t="shared" si="16"/>
        <v>45341.777777777781</v>
      </c>
      <c r="Y72" s="2">
        <f t="shared" si="17"/>
        <v>3.3723999999999998</v>
      </c>
      <c r="Z72" s="2">
        <f t="shared" si="18"/>
        <v>2.3444000000000003</v>
      </c>
      <c r="AA72" s="2">
        <f t="shared" si="19"/>
        <v>4.9144000000000005</v>
      </c>
      <c r="AB72" s="2">
        <f t="shared" si="20"/>
        <v>35.240400000000001</v>
      </c>
      <c r="AC72" s="2">
        <f t="shared" si="21"/>
        <v>6.4564000000000004</v>
      </c>
      <c r="AD72" s="2">
        <f t="shared" si="22"/>
        <v>1.8304</v>
      </c>
      <c r="AE72" s="2">
        <f t="shared" si="23"/>
        <v>3.3723999999999998</v>
      </c>
      <c r="AF72" s="2">
        <f t="shared" si="24"/>
        <v>7.9984000000000002</v>
      </c>
      <c r="AG72" s="2">
        <f t="shared" si="25"/>
        <v>11.596399999999999</v>
      </c>
      <c r="AH72" s="2">
        <f t="shared" si="26"/>
        <v>44.492399999999996</v>
      </c>
      <c r="AI72" s="2">
        <f t="shared" si="27"/>
        <v>40.894399999999997</v>
      </c>
      <c r="AJ72" s="2">
        <f t="shared" si="28"/>
        <v>5.4283999999999999</v>
      </c>
      <c r="AK72" s="2">
        <f t="shared" si="29"/>
        <v>6.4564000000000004</v>
      </c>
      <c r="AL72" s="2">
        <f t="shared" si="30"/>
        <v>5.4283999999999999</v>
      </c>
    </row>
    <row r="73" spans="1:38" hidden="1" x14ac:dyDescent="0.3">
      <c r="A73" s="1">
        <v>45341.784722222219</v>
      </c>
      <c r="B73">
        <v>1</v>
      </c>
      <c r="C73">
        <v>0</v>
      </c>
      <c r="D73">
        <v>3</v>
      </c>
      <c r="E73">
        <v>62</v>
      </c>
      <c r="F73">
        <v>10</v>
      </c>
      <c r="G73">
        <v>7</v>
      </c>
      <c r="H73">
        <v>3</v>
      </c>
      <c r="I73">
        <v>14</v>
      </c>
      <c r="J73">
        <v>30</v>
      </c>
      <c r="K73">
        <v>84</v>
      </c>
      <c r="L73">
        <v>73</v>
      </c>
      <c r="M73">
        <v>7</v>
      </c>
      <c r="N73">
        <v>6</v>
      </c>
      <c r="O73">
        <v>0</v>
      </c>
      <c r="X73" s="19">
        <f t="shared" si="16"/>
        <v>45341.784722222219</v>
      </c>
      <c r="Y73" s="2">
        <f t="shared" si="17"/>
        <v>2.3444000000000003</v>
      </c>
      <c r="Z73" s="2">
        <f t="shared" si="18"/>
        <v>1.8304</v>
      </c>
      <c r="AA73" s="2">
        <f t="shared" si="19"/>
        <v>3.3723999999999998</v>
      </c>
      <c r="AB73" s="2">
        <f t="shared" si="20"/>
        <v>33.698399999999999</v>
      </c>
      <c r="AC73" s="2">
        <f t="shared" si="21"/>
        <v>6.9704000000000006</v>
      </c>
      <c r="AD73" s="2">
        <f t="shared" si="22"/>
        <v>5.4283999999999999</v>
      </c>
      <c r="AE73" s="2">
        <f t="shared" si="23"/>
        <v>3.3723999999999998</v>
      </c>
      <c r="AF73" s="2">
        <f t="shared" si="24"/>
        <v>9.0263999999999989</v>
      </c>
      <c r="AG73" s="2">
        <f t="shared" si="25"/>
        <v>17.250399999999999</v>
      </c>
      <c r="AH73" s="2">
        <f t="shared" si="26"/>
        <v>45.006399999999999</v>
      </c>
      <c r="AI73" s="2">
        <f t="shared" si="27"/>
        <v>39.352399999999996</v>
      </c>
      <c r="AJ73" s="2">
        <f t="shared" si="28"/>
        <v>5.4283999999999999</v>
      </c>
      <c r="AK73" s="2">
        <f t="shared" si="29"/>
        <v>4.9144000000000005</v>
      </c>
      <c r="AL73" s="2">
        <f t="shared" si="30"/>
        <v>1.8304</v>
      </c>
    </row>
    <row r="74" spans="1:38" hidden="1" x14ac:dyDescent="0.3">
      <c r="A74" s="1">
        <v>45341.791666666664</v>
      </c>
      <c r="B74">
        <v>1</v>
      </c>
      <c r="C74">
        <v>0</v>
      </c>
      <c r="D74">
        <v>1</v>
      </c>
      <c r="E74">
        <v>62</v>
      </c>
      <c r="F74">
        <v>7</v>
      </c>
      <c r="G74">
        <v>5</v>
      </c>
      <c r="H74">
        <v>3</v>
      </c>
      <c r="I74">
        <v>15</v>
      </c>
      <c r="J74">
        <v>25</v>
      </c>
      <c r="K74">
        <v>81</v>
      </c>
      <c r="L74">
        <v>70</v>
      </c>
      <c r="M74">
        <v>0</v>
      </c>
      <c r="N74">
        <v>6</v>
      </c>
      <c r="O74">
        <v>0</v>
      </c>
      <c r="X74" s="19">
        <f t="shared" si="16"/>
        <v>45341.791666666664</v>
      </c>
      <c r="Y74" s="2">
        <f t="shared" si="17"/>
        <v>2.3444000000000003</v>
      </c>
      <c r="Z74" s="2">
        <f t="shared" si="18"/>
        <v>1.8304</v>
      </c>
      <c r="AA74" s="2">
        <f t="shared" si="19"/>
        <v>2.3444000000000003</v>
      </c>
      <c r="AB74" s="2">
        <f t="shared" si="20"/>
        <v>33.698399999999999</v>
      </c>
      <c r="AC74" s="2">
        <f t="shared" si="21"/>
        <v>5.4283999999999999</v>
      </c>
      <c r="AD74" s="2">
        <f t="shared" si="22"/>
        <v>4.4004000000000003</v>
      </c>
      <c r="AE74" s="2">
        <f t="shared" si="23"/>
        <v>3.3723999999999998</v>
      </c>
      <c r="AF74" s="2">
        <f t="shared" si="24"/>
        <v>9.5404</v>
      </c>
      <c r="AG74" s="2">
        <f t="shared" si="25"/>
        <v>14.680399999999999</v>
      </c>
      <c r="AH74" s="2">
        <f t="shared" si="26"/>
        <v>43.464399999999998</v>
      </c>
      <c r="AI74" s="2">
        <f t="shared" si="27"/>
        <v>37.810400000000001</v>
      </c>
      <c r="AJ74" s="2">
        <f t="shared" si="28"/>
        <v>1.8304</v>
      </c>
      <c r="AK74" s="2">
        <f t="shared" si="29"/>
        <v>4.9144000000000005</v>
      </c>
      <c r="AL74" s="2">
        <f t="shared" si="30"/>
        <v>1.8304</v>
      </c>
    </row>
    <row r="75" spans="1:38" hidden="1" x14ac:dyDescent="0.3">
      <c r="A75" s="1">
        <v>45341.798611111109</v>
      </c>
      <c r="B75">
        <v>1</v>
      </c>
      <c r="C75">
        <v>0</v>
      </c>
      <c r="D75">
        <v>1</v>
      </c>
      <c r="E75">
        <v>67</v>
      </c>
      <c r="F75">
        <v>5</v>
      </c>
      <c r="G75">
        <v>9</v>
      </c>
      <c r="H75">
        <v>4</v>
      </c>
      <c r="I75">
        <v>12</v>
      </c>
      <c r="J75">
        <v>34</v>
      </c>
      <c r="K75">
        <v>54</v>
      </c>
      <c r="L75">
        <v>67</v>
      </c>
      <c r="M75">
        <v>1</v>
      </c>
      <c r="N75">
        <v>15</v>
      </c>
      <c r="O75">
        <v>0</v>
      </c>
      <c r="X75" s="19">
        <f t="shared" si="16"/>
        <v>45341.798611111109</v>
      </c>
      <c r="Y75" s="2">
        <f t="shared" si="17"/>
        <v>2.3444000000000003</v>
      </c>
      <c r="Z75" s="2">
        <f t="shared" si="18"/>
        <v>1.8304</v>
      </c>
      <c r="AA75" s="2">
        <f t="shared" si="19"/>
        <v>2.3444000000000003</v>
      </c>
      <c r="AB75" s="2">
        <f t="shared" si="20"/>
        <v>36.2684</v>
      </c>
      <c r="AC75" s="2">
        <f t="shared" si="21"/>
        <v>4.4004000000000003</v>
      </c>
      <c r="AD75" s="2">
        <f t="shared" si="22"/>
        <v>6.4564000000000004</v>
      </c>
      <c r="AE75" s="2">
        <f t="shared" si="23"/>
        <v>3.8864000000000001</v>
      </c>
      <c r="AF75" s="2">
        <f t="shared" si="24"/>
        <v>7.9984000000000002</v>
      </c>
      <c r="AG75" s="2">
        <f t="shared" si="25"/>
        <v>19.3064</v>
      </c>
      <c r="AH75" s="2">
        <f t="shared" si="26"/>
        <v>29.586400000000001</v>
      </c>
      <c r="AI75" s="2">
        <f t="shared" si="27"/>
        <v>36.2684</v>
      </c>
      <c r="AJ75" s="2">
        <f t="shared" si="28"/>
        <v>2.3444000000000003</v>
      </c>
      <c r="AK75" s="2">
        <f t="shared" si="29"/>
        <v>9.5404</v>
      </c>
      <c r="AL75" s="2">
        <f t="shared" si="30"/>
        <v>1.8304</v>
      </c>
    </row>
    <row r="76" spans="1:38" hidden="1" x14ac:dyDescent="0.3">
      <c r="A76" s="1">
        <v>45341.805555555555</v>
      </c>
      <c r="B76">
        <v>3</v>
      </c>
      <c r="C76">
        <v>0</v>
      </c>
      <c r="D76">
        <v>1</v>
      </c>
      <c r="E76">
        <v>66</v>
      </c>
      <c r="F76">
        <v>9</v>
      </c>
      <c r="G76">
        <v>1</v>
      </c>
      <c r="H76">
        <v>12</v>
      </c>
      <c r="I76">
        <v>17</v>
      </c>
      <c r="J76">
        <v>40</v>
      </c>
      <c r="K76">
        <v>72</v>
      </c>
      <c r="L76">
        <v>55</v>
      </c>
      <c r="M76">
        <v>3</v>
      </c>
      <c r="N76">
        <v>8</v>
      </c>
      <c r="O76">
        <v>0</v>
      </c>
      <c r="X76" s="19">
        <f t="shared" si="16"/>
        <v>45341.805555555555</v>
      </c>
      <c r="Y76" s="2">
        <f t="shared" si="17"/>
        <v>3.3723999999999998</v>
      </c>
      <c r="Z76" s="2">
        <f t="shared" si="18"/>
        <v>1.8304</v>
      </c>
      <c r="AA76" s="2">
        <f t="shared" si="19"/>
        <v>2.3444000000000003</v>
      </c>
      <c r="AB76" s="2">
        <f t="shared" si="20"/>
        <v>35.754399999999997</v>
      </c>
      <c r="AC76" s="2">
        <f t="shared" si="21"/>
        <v>6.4564000000000004</v>
      </c>
      <c r="AD76" s="2">
        <f t="shared" si="22"/>
        <v>2.3444000000000003</v>
      </c>
      <c r="AE76" s="2">
        <f t="shared" si="23"/>
        <v>7.9984000000000002</v>
      </c>
      <c r="AF76" s="2">
        <f t="shared" si="24"/>
        <v>10.5684</v>
      </c>
      <c r="AG76" s="2">
        <f t="shared" si="25"/>
        <v>22.390400000000003</v>
      </c>
      <c r="AH76" s="2">
        <f t="shared" si="26"/>
        <v>38.8384</v>
      </c>
      <c r="AI76" s="2">
        <f t="shared" si="27"/>
        <v>30.1004</v>
      </c>
      <c r="AJ76" s="2">
        <f t="shared" si="28"/>
        <v>3.3723999999999998</v>
      </c>
      <c r="AK76" s="2">
        <f t="shared" si="29"/>
        <v>5.9424000000000001</v>
      </c>
      <c r="AL76" s="2">
        <f t="shared" si="30"/>
        <v>1.8304</v>
      </c>
    </row>
    <row r="77" spans="1:38" hidden="1" x14ac:dyDescent="0.3">
      <c r="A77" s="1">
        <v>45341.8125</v>
      </c>
      <c r="B77">
        <v>1</v>
      </c>
      <c r="C77">
        <v>0</v>
      </c>
      <c r="D77">
        <v>2</v>
      </c>
      <c r="E77">
        <v>59</v>
      </c>
      <c r="F77">
        <v>5</v>
      </c>
      <c r="G77">
        <v>10</v>
      </c>
      <c r="H77">
        <v>16</v>
      </c>
      <c r="I77">
        <v>41</v>
      </c>
      <c r="J77">
        <v>18</v>
      </c>
      <c r="K77">
        <v>47</v>
      </c>
      <c r="L77">
        <v>39</v>
      </c>
      <c r="M77">
        <v>4</v>
      </c>
      <c r="N77">
        <v>8</v>
      </c>
      <c r="O77">
        <v>0</v>
      </c>
      <c r="X77" s="19">
        <f t="shared" si="16"/>
        <v>45341.8125</v>
      </c>
      <c r="Y77" s="2">
        <f t="shared" si="17"/>
        <v>2.3444000000000003</v>
      </c>
      <c r="Z77" s="2">
        <f t="shared" si="18"/>
        <v>1.8304</v>
      </c>
      <c r="AA77" s="2">
        <f t="shared" si="19"/>
        <v>2.8584000000000001</v>
      </c>
      <c r="AB77" s="2">
        <f t="shared" si="20"/>
        <v>32.156399999999998</v>
      </c>
      <c r="AC77" s="2">
        <f t="shared" si="21"/>
        <v>4.4004000000000003</v>
      </c>
      <c r="AD77" s="2">
        <f t="shared" si="22"/>
        <v>6.9704000000000006</v>
      </c>
      <c r="AE77" s="2">
        <f t="shared" si="23"/>
        <v>10.054400000000001</v>
      </c>
      <c r="AF77" s="2">
        <f t="shared" si="24"/>
        <v>22.904400000000003</v>
      </c>
      <c r="AG77" s="2">
        <f t="shared" si="25"/>
        <v>11.0824</v>
      </c>
      <c r="AH77" s="2">
        <f t="shared" si="26"/>
        <v>25.988400000000002</v>
      </c>
      <c r="AI77" s="2">
        <f t="shared" si="27"/>
        <v>21.8764</v>
      </c>
      <c r="AJ77" s="2">
        <f t="shared" si="28"/>
        <v>3.8864000000000001</v>
      </c>
      <c r="AK77" s="2">
        <f t="shared" si="29"/>
        <v>5.9424000000000001</v>
      </c>
      <c r="AL77" s="2">
        <f t="shared" si="30"/>
        <v>1.8304</v>
      </c>
    </row>
    <row r="78" spans="1:38" hidden="1" x14ac:dyDescent="0.3">
      <c r="A78" s="1">
        <v>45341.819444444445</v>
      </c>
      <c r="B78">
        <v>1</v>
      </c>
      <c r="C78">
        <v>0</v>
      </c>
      <c r="D78">
        <v>3</v>
      </c>
      <c r="E78">
        <v>48</v>
      </c>
      <c r="F78">
        <v>8</v>
      </c>
      <c r="G78">
        <v>37</v>
      </c>
      <c r="H78">
        <v>16</v>
      </c>
      <c r="I78">
        <v>62</v>
      </c>
      <c r="J78">
        <v>36</v>
      </c>
      <c r="K78">
        <v>19</v>
      </c>
      <c r="L78">
        <v>31</v>
      </c>
      <c r="M78">
        <v>14</v>
      </c>
      <c r="N78">
        <v>8</v>
      </c>
      <c r="O78">
        <v>0</v>
      </c>
      <c r="X78" s="19">
        <f t="shared" si="16"/>
        <v>45341.819444444445</v>
      </c>
      <c r="Y78" s="2">
        <f t="shared" si="17"/>
        <v>2.3444000000000003</v>
      </c>
      <c r="Z78" s="2">
        <f t="shared" si="18"/>
        <v>1.8304</v>
      </c>
      <c r="AA78" s="2">
        <f t="shared" si="19"/>
        <v>3.3723999999999998</v>
      </c>
      <c r="AB78" s="2">
        <f t="shared" si="20"/>
        <v>26.502400000000002</v>
      </c>
      <c r="AC78" s="2">
        <f t="shared" si="21"/>
        <v>5.9424000000000001</v>
      </c>
      <c r="AD78" s="2">
        <f t="shared" si="22"/>
        <v>20.848400000000002</v>
      </c>
      <c r="AE78" s="2">
        <f t="shared" si="23"/>
        <v>10.054400000000001</v>
      </c>
      <c r="AF78" s="2">
        <f t="shared" si="24"/>
        <v>33.698399999999999</v>
      </c>
      <c r="AG78" s="2">
        <f t="shared" si="25"/>
        <v>20.334400000000002</v>
      </c>
      <c r="AH78" s="2">
        <f t="shared" si="26"/>
        <v>11.596399999999999</v>
      </c>
      <c r="AI78" s="2">
        <f t="shared" si="27"/>
        <v>17.764400000000002</v>
      </c>
      <c r="AJ78" s="2">
        <f t="shared" si="28"/>
        <v>9.0263999999999989</v>
      </c>
      <c r="AK78" s="2">
        <f t="shared" si="29"/>
        <v>5.9424000000000001</v>
      </c>
      <c r="AL78" s="2">
        <f t="shared" si="30"/>
        <v>1.8304</v>
      </c>
    </row>
    <row r="79" spans="1:38" hidden="1" x14ac:dyDescent="0.3">
      <c r="A79" s="1">
        <v>45341.826388888891</v>
      </c>
      <c r="B79">
        <v>3</v>
      </c>
      <c r="C79">
        <v>6</v>
      </c>
      <c r="D79">
        <v>2</v>
      </c>
      <c r="E79">
        <v>56</v>
      </c>
      <c r="F79">
        <v>14</v>
      </c>
      <c r="G79">
        <v>5</v>
      </c>
      <c r="H79">
        <v>6</v>
      </c>
      <c r="I79">
        <v>74</v>
      </c>
      <c r="J79">
        <v>14</v>
      </c>
      <c r="K79">
        <v>40</v>
      </c>
      <c r="L79">
        <v>32</v>
      </c>
      <c r="M79">
        <v>9</v>
      </c>
      <c r="N79">
        <v>6</v>
      </c>
      <c r="O79">
        <v>0</v>
      </c>
      <c r="X79" s="19">
        <f t="shared" si="16"/>
        <v>45341.826388888891</v>
      </c>
      <c r="Y79" s="2">
        <f t="shared" si="17"/>
        <v>3.3723999999999998</v>
      </c>
      <c r="Z79" s="2">
        <f t="shared" si="18"/>
        <v>4.9144000000000005</v>
      </c>
      <c r="AA79" s="2">
        <f t="shared" si="19"/>
        <v>2.8584000000000001</v>
      </c>
      <c r="AB79" s="2">
        <f t="shared" si="20"/>
        <v>30.6144</v>
      </c>
      <c r="AC79" s="2">
        <f t="shared" si="21"/>
        <v>9.0263999999999989</v>
      </c>
      <c r="AD79" s="2">
        <f t="shared" si="22"/>
        <v>4.4004000000000003</v>
      </c>
      <c r="AE79" s="2">
        <f t="shared" si="23"/>
        <v>4.9144000000000005</v>
      </c>
      <c r="AF79" s="2">
        <f t="shared" si="24"/>
        <v>39.866399999999999</v>
      </c>
      <c r="AG79" s="2">
        <f t="shared" si="25"/>
        <v>9.0263999999999989</v>
      </c>
      <c r="AH79" s="2">
        <f t="shared" si="26"/>
        <v>22.390400000000003</v>
      </c>
      <c r="AI79" s="2">
        <f t="shared" si="27"/>
        <v>18.278400000000001</v>
      </c>
      <c r="AJ79" s="2">
        <f t="shared" si="28"/>
        <v>6.4564000000000004</v>
      </c>
      <c r="AK79" s="2">
        <f t="shared" si="29"/>
        <v>4.9144000000000005</v>
      </c>
      <c r="AL79" s="2">
        <f t="shared" si="30"/>
        <v>1.8304</v>
      </c>
    </row>
    <row r="80" spans="1:38" hidden="1" x14ac:dyDescent="0.3">
      <c r="A80" s="1">
        <v>45341.833333333336</v>
      </c>
      <c r="B80">
        <v>1</v>
      </c>
      <c r="C80">
        <v>6</v>
      </c>
      <c r="D80">
        <v>2</v>
      </c>
      <c r="E80">
        <v>66</v>
      </c>
      <c r="F80">
        <v>21</v>
      </c>
      <c r="G80">
        <v>0</v>
      </c>
      <c r="H80">
        <v>14</v>
      </c>
      <c r="I80">
        <v>24</v>
      </c>
      <c r="J80">
        <v>62</v>
      </c>
      <c r="K80">
        <v>74</v>
      </c>
      <c r="L80">
        <v>51</v>
      </c>
      <c r="M80">
        <v>26</v>
      </c>
      <c r="N80">
        <v>9</v>
      </c>
      <c r="O80">
        <v>0</v>
      </c>
      <c r="X80" s="19">
        <f t="shared" si="16"/>
        <v>45341.833333333336</v>
      </c>
      <c r="Y80" s="2">
        <f t="shared" si="17"/>
        <v>2.3444000000000003</v>
      </c>
      <c r="Z80" s="2">
        <f t="shared" si="18"/>
        <v>4.9144000000000005</v>
      </c>
      <c r="AA80" s="2">
        <f t="shared" si="19"/>
        <v>2.8584000000000001</v>
      </c>
      <c r="AB80" s="2">
        <f t="shared" si="20"/>
        <v>35.754399999999997</v>
      </c>
      <c r="AC80" s="2">
        <f t="shared" si="21"/>
        <v>12.624400000000001</v>
      </c>
      <c r="AD80" s="2">
        <f t="shared" si="22"/>
        <v>1.8304</v>
      </c>
      <c r="AE80" s="2">
        <f t="shared" si="23"/>
        <v>9.0263999999999989</v>
      </c>
      <c r="AF80" s="2">
        <f t="shared" si="24"/>
        <v>14.166399999999999</v>
      </c>
      <c r="AG80" s="2">
        <f t="shared" si="25"/>
        <v>33.698399999999999</v>
      </c>
      <c r="AH80" s="2">
        <f t="shared" si="26"/>
        <v>39.866399999999999</v>
      </c>
      <c r="AI80" s="2">
        <f t="shared" si="27"/>
        <v>28.044400000000003</v>
      </c>
      <c r="AJ80" s="2">
        <f t="shared" si="28"/>
        <v>15.194400000000002</v>
      </c>
      <c r="AK80" s="2">
        <f t="shared" si="29"/>
        <v>6.4564000000000004</v>
      </c>
      <c r="AL80" s="2">
        <f t="shared" si="30"/>
        <v>1.8304</v>
      </c>
    </row>
    <row r="81" spans="1:38" hidden="1" x14ac:dyDescent="0.3">
      <c r="A81" s="1">
        <v>45341.840277777781</v>
      </c>
      <c r="B81">
        <v>1</v>
      </c>
      <c r="C81">
        <v>0</v>
      </c>
      <c r="D81">
        <v>1</v>
      </c>
      <c r="E81">
        <v>82</v>
      </c>
      <c r="F81">
        <v>13</v>
      </c>
      <c r="G81">
        <v>0</v>
      </c>
      <c r="H81">
        <v>24</v>
      </c>
      <c r="I81">
        <v>32</v>
      </c>
      <c r="J81">
        <v>31</v>
      </c>
      <c r="K81">
        <v>95</v>
      </c>
      <c r="L81">
        <v>75</v>
      </c>
      <c r="M81">
        <v>32</v>
      </c>
      <c r="N81">
        <v>18</v>
      </c>
      <c r="O81">
        <v>0</v>
      </c>
      <c r="X81" s="19">
        <f t="shared" si="16"/>
        <v>45341.840277777781</v>
      </c>
      <c r="Y81" s="2">
        <f t="shared" si="17"/>
        <v>2.3444000000000003</v>
      </c>
      <c r="Z81" s="2">
        <f t="shared" si="18"/>
        <v>1.8304</v>
      </c>
      <c r="AA81" s="2">
        <f t="shared" si="19"/>
        <v>2.3444000000000003</v>
      </c>
      <c r="AB81" s="2">
        <f t="shared" si="20"/>
        <v>43.978400000000001</v>
      </c>
      <c r="AC81" s="2">
        <f t="shared" si="21"/>
        <v>8.5123999999999995</v>
      </c>
      <c r="AD81" s="2">
        <f t="shared" si="22"/>
        <v>1.8304</v>
      </c>
      <c r="AE81" s="2">
        <f t="shared" si="23"/>
        <v>14.166399999999999</v>
      </c>
      <c r="AF81" s="2">
        <f t="shared" si="24"/>
        <v>18.278400000000001</v>
      </c>
      <c r="AG81" s="2">
        <f t="shared" si="25"/>
        <v>17.764400000000002</v>
      </c>
      <c r="AH81" s="2">
        <f t="shared" si="26"/>
        <v>50.660399999999996</v>
      </c>
      <c r="AI81" s="2">
        <f t="shared" si="27"/>
        <v>40.380400000000002</v>
      </c>
      <c r="AJ81" s="2">
        <f t="shared" si="28"/>
        <v>18.278400000000001</v>
      </c>
      <c r="AK81" s="2">
        <f t="shared" si="29"/>
        <v>11.0824</v>
      </c>
      <c r="AL81" s="2">
        <f t="shared" si="30"/>
        <v>1.8304</v>
      </c>
    </row>
    <row r="82" spans="1:38" hidden="1" x14ac:dyDescent="0.3">
      <c r="A82" s="1">
        <v>45341.847222222219</v>
      </c>
      <c r="B82">
        <v>0</v>
      </c>
      <c r="C82">
        <v>3</v>
      </c>
      <c r="D82">
        <v>3</v>
      </c>
      <c r="E82">
        <v>54</v>
      </c>
      <c r="F82">
        <v>9</v>
      </c>
      <c r="G82">
        <v>0</v>
      </c>
      <c r="H82">
        <v>11</v>
      </c>
      <c r="I82">
        <v>40</v>
      </c>
      <c r="J82">
        <v>49</v>
      </c>
      <c r="K82">
        <v>94</v>
      </c>
      <c r="L82">
        <v>72</v>
      </c>
      <c r="M82">
        <v>27</v>
      </c>
      <c r="N82">
        <v>16</v>
      </c>
      <c r="O82">
        <v>0</v>
      </c>
      <c r="X82" s="19">
        <f t="shared" si="16"/>
        <v>45341.847222222219</v>
      </c>
      <c r="Y82" s="2">
        <f t="shared" si="17"/>
        <v>1.8304</v>
      </c>
      <c r="Z82" s="2">
        <f t="shared" si="18"/>
        <v>3.3723999999999998</v>
      </c>
      <c r="AA82" s="2">
        <f t="shared" si="19"/>
        <v>3.3723999999999998</v>
      </c>
      <c r="AB82" s="2">
        <f t="shared" si="20"/>
        <v>29.586400000000001</v>
      </c>
      <c r="AC82" s="2">
        <f t="shared" si="21"/>
        <v>6.4564000000000004</v>
      </c>
      <c r="AD82" s="2">
        <f t="shared" si="22"/>
        <v>1.8304</v>
      </c>
      <c r="AE82" s="2">
        <f t="shared" si="23"/>
        <v>7.4843999999999999</v>
      </c>
      <c r="AF82" s="2">
        <f t="shared" si="24"/>
        <v>22.390400000000003</v>
      </c>
      <c r="AG82" s="2">
        <f t="shared" si="25"/>
        <v>27.016400000000001</v>
      </c>
      <c r="AH82" s="2">
        <f t="shared" si="26"/>
        <v>50.1464</v>
      </c>
      <c r="AI82" s="2">
        <f t="shared" si="27"/>
        <v>38.8384</v>
      </c>
      <c r="AJ82" s="2">
        <f t="shared" si="28"/>
        <v>15.708400000000001</v>
      </c>
      <c r="AK82" s="2">
        <f t="shared" si="29"/>
        <v>10.054400000000001</v>
      </c>
      <c r="AL82" s="2">
        <f t="shared" si="30"/>
        <v>1.8304</v>
      </c>
    </row>
    <row r="83" spans="1:38" hidden="1" x14ac:dyDescent="0.3">
      <c r="A83" s="1">
        <v>45341.854166666664</v>
      </c>
      <c r="B83">
        <v>50</v>
      </c>
      <c r="C83">
        <v>2</v>
      </c>
      <c r="D83">
        <v>4</v>
      </c>
      <c r="E83">
        <v>61</v>
      </c>
      <c r="F83">
        <v>7</v>
      </c>
      <c r="G83">
        <v>0</v>
      </c>
      <c r="H83">
        <v>33</v>
      </c>
      <c r="I83">
        <v>26</v>
      </c>
      <c r="J83">
        <v>38</v>
      </c>
      <c r="K83">
        <v>92</v>
      </c>
      <c r="L83">
        <v>38</v>
      </c>
      <c r="M83">
        <v>10</v>
      </c>
      <c r="N83">
        <v>13</v>
      </c>
      <c r="O83">
        <v>0</v>
      </c>
      <c r="X83" s="19">
        <f t="shared" si="16"/>
        <v>45341.854166666664</v>
      </c>
      <c r="Y83" s="2">
        <f t="shared" si="17"/>
        <v>27.5304</v>
      </c>
      <c r="Z83" s="2">
        <f t="shared" si="18"/>
        <v>2.8584000000000001</v>
      </c>
      <c r="AA83" s="2">
        <f t="shared" si="19"/>
        <v>3.8864000000000001</v>
      </c>
      <c r="AB83" s="2">
        <f t="shared" si="20"/>
        <v>33.184399999999997</v>
      </c>
      <c r="AC83" s="2">
        <f t="shared" si="21"/>
        <v>5.4283999999999999</v>
      </c>
      <c r="AD83" s="2">
        <f t="shared" si="22"/>
        <v>1.8304</v>
      </c>
      <c r="AE83" s="2">
        <f t="shared" si="23"/>
        <v>18.792400000000001</v>
      </c>
      <c r="AF83" s="2">
        <f t="shared" si="24"/>
        <v>15.194400000000002</v>
      </c>
      <c r="AG83" s="2">
        <f t="shared" si="25"/>
        <v>21.362400000000001</v>
      </c>
      <c r="AH83" s="2">
        <f t="shared" si="26"/>
        <v>49.118400000000001</v>
      </c>
      <c r="AI83" s="2">
        <f t="shared" si="27"/>
        <v>21.362400000000001</v>
      </c>
      <c r="AJ83" s="2">
        <f t="shared" si="28"/>
        <v>6.9704000000000006</v>
      </c>
      <c r="AK83" s="2">
        <f t="shared" si="29"/>
        <v>8.5123999999999995</v>
      </c>
      <c r="AL83" s="2">
        <f t="shared" si="30"/>
        <v>1.8304</v>
      </c>
    </row>
    <row r="84" spans="1:38" hidden="1" x14ac:dyDescent="0.3">
      <c r="A84" s="1">
        <v>45341.861111111109</v>
      </c>
      <c r="B84">
        <v>65</v>
      </c>
      <c r="C84">
        <v>2</v>
      </c>
      <c r="D84">
        <v>3</v>
      </c>
      <c r="E84">
        <v>55</v>
      </c>
      <c r="F84">
        <v>7</v>
      </c>
      <c r="G84">
        <v>0</v>
      </c>
      <c r="H84">
        <v>24</v>
      </c>
      <c r="I84">
        <v>31</v>
      </c>
      <c r="J84">
        <v>20</v>
      </c>
      <c r="K84">
        <v>20</v>
      </c>
      <c r="L84">
        <v>41</v>
      </c>
      <c r="M84">
        <v>1</v>
      </c>
      <c r="N84">
        <v>9</v>
      </c>
      <c r="O84">
        <v>0</v>
      </c>
      <c r="X84" s="19">
        <f t="shared" si="16"/>
        <v>45341.861111111109</v>
      </c>
      <c r="Y84" s="2">
        <f t="shared" si="17"/>
        <v>35.240400000000001</v>
      </c>
      <c r="Z84" s="2">
        <f t="shared" si="18"/>
        <v>2.8584000000000001</v>
      </c>
      <c r="AA84" s="2">
        <f t="shared" si="19"/>
        <v>3.3723999999999998</v>
      </c>
      <c r="AB84" s="2">
        <f t="shared" si="20"/>
        <v>30.1004</v>
      </c>
      <c r="AC84" s="2">
        <f t="shared" si="21"/>
        <v>5.4283999999999999</v>
      </c>
      <c r="AD84" s="2">
        <f t="shared" si="22"/>
        <v>1.8304</v>
      </c>
      <c r="AE84" s="2">
        <f t="shared" si="23"/>
        <v>14.166399999999999</v>
      </c>
      <c r="AF84" s="2">
        <f t="shared" si="24"/>
        <v>17.764400000000002</v>
      </c>
      <c r="AG84" s="2">
        <f t="shared" si="25"/>
        <v>12.110400000000002</v>
      </c>
      <c r="AH84" s="2">
        <f t="shared" si="26"/>
        <v>12.110400000000002</v>
      </c>
      <c r="AI84" s="2">
        <f t="shared" si="27"/>
        <v>22.904400000000003</v>
      </c>
      <c r="AJ84" s="2">
        <f t="shared" si="28"/>
        <v>2.3444000000000003</v>
      </c>
      <c r="AK84" s="2">
        <f t="shared" si="29"/>
        <v>6.4564000000000004</v>
      </c>
      <c r="AL84" s="2">
        <f t="shared" si="30"/>
        <v>1.8304</v>
      </c>
    </row>
    <row r="85" spans="1:38" hidden="1" x14ac:dyDescent="0.3">
      <c r="A85" s="1">
        <v>45341.868055555555</v>
      </c>
      <c r="B85">
        <v>63</v>
      </c>
      <c r="C85">
        <v>3</v>
      </c>
      <c r="D85">
        <v>3</v>
      </c>
      <c r="E85">
        <v>60</v>
      </c>
      <c r="F85">
        <v>3</v>
      </c>
      <c r="G85">
        <v>0</v>
      </c>
      <c r="H85">
        <v>18</v>
      </c>
      <c r="I85">
        <v>16</v>
      </c>
      <c r="J85">
        <v>30</v>
      </c>
      <c r="K85">
        <v>15</v>
      </c>
      <c r="L85">
        <v>31</v>
      </c>
      <c r="M85">
        <v>11</v>
      </c>
      <c r="N85">
        <v>7</v>
      </c>
      <c r="O85">
        <v>0</v>
      </c>
      <c r="X85" s="19">
        <f t="shared" si="16"/>
        <v>45341.868055555555</v>
      </c>
      <c r="Y85" s="2">
        <f t="shared" si="17"/>
        <v>34.212399999999995</v>
      </c>
      <c r="Z85" s="2">
        <f t="shared" si="18"/>
        <v>3.3723999999999998</v>
      </c>
      <c r="AA85" s="2">
        <f t="shared" si="19"/>
        <v>3.3723999999999998</v>
      </c>
      <c r="AB85" s="2">
        <f t="shared" si="20"/>
        <v>32.670400000000001</v>
      </c>
      <c r="AC85" s="2">
        <f t="shared" si="21"/>
        <v>3.3723999999999998</v>
      </c>
      <c r="AD85" s="2">
        <f t="shared" si="22"/>
        <v>1.8304</v>
      </c>
      <c r="AE85" s="2">
        <f t="shared" si="23"/>
        <v>11.0824</v>
      </c>
      <c r="AF85" s="2">
        <f t="shared" si="24"/>
        <v>10.054400000000001</v>
      </c>
      <c r="AG85" s="2">
        <f t="shared" si="25"/>
        <v>17.250399999999999</v>
      </c>
      <c r="AH85" s="2">
        <f t="shared" si="26"/>
        <v>9.5404</v>
      </c>
      <c r="AI85" s="2">
        <f t="shared" si="27"/>
        <v>17.764400000000002</v>
      </c>
      <c r="AJ85" s="2">
        <f t="shared" si="28"/>
        <v>7.4843999999999999</v>
      </c>
      <c r="AK85" s="2">
        <f t="shared" si="29"/>
        <v>5.4283999999999999</v>
      </c>
      <c r="AL85" s="2">
        <f t="shared" si="30"/>
        <v>1.8304</v>
      </c>
    </row>
    <row r="86" spans="1:38" hidden="1" x14ac:dyDescent="0.3">
      <c r="A86" s="1">
        <v>45341.875</v>
      </c>
      <c r="B86">
        <v>54</v>
      </c>
      <c r="C86">
        <v>10</v>
      </c>
      <c r="D86">
        <v>3</v>
      </c>
      <c r="E86">
        <v>94</v>
      </c>
      <c r="F86">
        <v>2</v>
      </c>
      <c r="G86">
        <v>0</v>
      </c>
      <c r="H86">
        <v>12</v>
      </c>
      <c r="I86">
        <v>12</v>
      </c>
      <c r="J86">
        <v>76</v>
      </c>
      <c r="K86">
        <v>42</v>
      </c>
      <c r="L86">
        <v>34</v>
      </c>
      <c r="M86">
        <v>25</v>
      </c>
      <c r="N86">
        <v>14</v>
      </c>
      <c r="O86">
        <v>3</v>
      </c>
      <c r="X86" s="19">
        <f t="shared" si="16"/>
        <v>45341.875</v>
      </c>
      <c r="Y86" s="2">
        <f t="shared" si="17"/>
        <v>29.586400000000001</v>
      </c>
      <c r="Z86" s="2">
        <f t="shared" si="18"/>
        <v>6.9704000000000006</v>
      </c>
      <c r="AA86" s="2">
        <f t="shared" si="19"/>
        <v>3.3723999999999998</v>
      </c>
      <c r="AB86" s="2">
        <f t="shared" si="20"/>
        <v>50.1464</v>
      </c>
      <c r="AC86" s="2">
        <f t="shared" si="21"/>
        <v>2.8584000000000001</v>
      </c>
      <c r="AD86" s="2">
        <f t="shared" si="22"/>
        <v>1.8304</v>
      </c>
      <c r="AE86" s="2">
        <f t="shared" si="23"/>
        <v>7.9984000000000002</v>
      </c>
      <c r="AF86" s="2">
        <f t="shared" si="24"/>
        <v>7.9984000000000002</v>
      </c>
      <c r="AG86" s="2">
        <f t="shared" si="25"/>
        <v>40.894399999999997</v>
      </c>
      <c r="AH86" s="2">
        <f t="shared" si="26"/>
        <v>23.418400000000002</v>
      </c>
      <c r="AI86" s="2">
        <f t="shared" si="27"/>
        <v>19.3064</v>
      </c>
      <c r="AJ86" s="2">
        <f t="shared" si="28"/>
        <v>14.680399999999999</v>
      </c>
      <c r="AK86" s="2">
        <f t="shared" si="29"/>
        <v>9.0263999999999989</v>
      </c>
      <c r="AL86" s="2">
        <f t="shared" si="30"/>
        <v>3.3723999999999998</v>
      </c>
    </row>
    <row r="87" spans="1:38" hidden="1" x14ac:dyDescent="0.3">
      <c r="A87" s="1">
        <v>45341.881944444445</v>
      </c>
      <c r="B87">
        <v>77</v>
      </c>
      <c r="C87">
        <v>3</v>
      </c>
      <c r="D87">
        <v>4</v>
      </c>
      <c r="E87">
        <v>85</v>
      </c>
      <c r="F87">
        <v>1</v>
      </c>
      <c r="G87">
        <v>9</v>
      </c>
      <c r="H87">
        <v>13</v>
      </c>
      <c r="I87">
        <v>26</v>
      </c>
      <c r="J87">
        <v>57</v>
      </c>
      <c r="K87">
        <v>12</v>
      </c>
      <c r="L87">
        <v>38</v>
      </c>
      <c r="M87">
        <v>57</v>
      </c>
      <c r="N87">
        <v>13</v>
      </c>
      <c r="O87">
        <v>0</v>
      </c>
      <c r="X87" s="19">
        <f t="shared" si="16"/>
        <v>45341.881944444445</v>
      </c>
      <c r="Y87" s="2">
        <f t="shared" si="17"/>
        <v>41.4084</v>
      </c>
      <c r="Z87" s="2">
        <f t="shared" si="18"/>
        <v>3.3723999999999998</v>
      </c>
      <c r="AA87" s="2">
        <f t="shared" si="19"/>
        <v>3.8864000000000001</v>
      </c>
      <c r="AB87" s="2">
        <f t="shared" si="20"/>
        <v>45.520399999999995</v>
      </c>
      <c r="AC87" s="2">
        <f t="shared" si="21"/>
        <v>2.3444000000000003</v>
      </c>
      <c r="AD87" s="2">
        <f t="shared" si="22"/>
        <v>6.4564000000000004</v>
      </c>
      <c r="AE87" s="2">
        <f t="shared" si="23"/>
        <v>8.5123999999999995</v>
      </c>
      <c r="AF87" s="2">
        <f t="shared" si="24"/>
        <v>15.194400000000002</v>
      </c>
      <c r="AG87" s="2">
        <f t="shared" si="25"/>
        <v>31.128400000000003</v>
      </c>
      <c r="AH87" s="2">
        <f t="shared" si="26"/>
        <v>7.9984000000000002</v>
      </c>
      <c r="AI87" s="2">
        <f t="shared" si="27"/>
        <v>21.362400000000001</v>
      </c>
      <c r="AJ87" s="2">
        <f t="shared" si="28"/>
        <v>31.128400000000003</v>
      </c>
      <c r="AK87" s="2">
        <f t="shared" si="29"/>
        <v>8.5123999999999995</v>
      </c>
      <c r="AL87" s="2">
        <f t="shared" si="30"/>
        <v>1.8304</v>
      </c>
    </row>
    <row r="88" spans="1:38" hidden="1" x14ac:dyDescent="0.3">
      <c r="A88" s="1">
        <v>45341.888888888891</v>
      </c>
      <c r="B88">
        <v>54</v>
      </c>
      <c r="C88">
        <v>19</v>
      </c>
      <c r="D88">
        <v>3</v>
      </c>
      <c r="E88">
        <v>48</v>
      </c>
      <c r="F88">
        <v>5</v>
      </c>
      <c r="G88">
        <v>6</v>
      </c>
      <c r="H88">
        <v>8</v>
      </c>
      <c r="I88">
        <v>37</v>
      </c>
      <c r="J88">
        <v>68</v>
      </c>
      <c r="K88">
        <v>8</v>
      </c>
      <c r="L88">
        <v>46</v>
      </c>
      <c r="M88">
        <v>45</v>
      </c>
      <c r="N88">
        <v>14</v>
      </c>
      <c r="O88">
        <v>11</v>
      </c>
      <c r="X88" s="19">
        <f t="shared" si="16"/>
        <v>45341.888888888891</v>
      </c>
      <c r="Y88" s="2">
        <f t="shared" si="17"/>
        <v>29.586400000000001</v>
      </c>
      <c r="Z88" s="2">
        <f t="shared" si="18"/>
        <v>11.596399999999999</v>
      </c>
      <c r="AA88" s="2">
        <f t="shared" si="19"/>
        <v>3.3723999999999998</v>
      </c>
      <c r="AB88" s="2">
        <f t="shared" si="20"/>
        <v>26.502400000000002</v>
      </c>
      <c r="AC88" s="2">
        <f t="shared" si="21"/>
        <v>4.4004000000000003</v>
      </c>
      <c r="AD88" s="2">
        <f t="shared" si="22"/>
        <v>4.9144000000000005</v>
      </c>
      <c r="AE88" s="2">
        <f t="shared" si="23"/>
        <v>5.9424000000000001</v>
      </c>
      <c r="AF88" s="2">
        <f t="shared" si="24"/>
        <v>20.848400000000002</v>
      </c>
      <c r="AG88" s="2">
        <f t="shared" si="25"/>
        <v>36.782399999999996</v>
      </c>
      <c r="AH88" s="2">
        <f t="shared" si="26"/>
        <v>5.9424000000000001</v>
      </c>
      <c r="AI88" s="2">
        <f t="shared" si="27"/>
        <v>25.474400000000003</v>
      </c>
      <c r="AJ88" s="2">
        <f t="shared" si="28"/>
        <v>24.9604</v>
      </c>
      <c r="AK88" s="2">
        <f t="shared" si="29"/>
        <v>9.0263999999999989</v>
      </c>
      <c r="AL88" s="2">
        <f t="shared" si="30"/>
        <v>7.4843999999999999</v>
      </c>
    </row>
    <row r="89" spans="1:38" hidden="1" x14ac:dyDescent="0.3">
      <c r="A89" s="1">
        <v>45341.895833333336</v>
      </c>
      <c r="B89">
        <v>60</v>
      </c>
      <c r="C89">
        <v>16</v>
      </c>
      <c r="D89">
        <v>3</v>
      </c>
      <c r="E89">
        <v>54</v>
      </c>
      <c r="F89">
        <v>5</v>
      </c>
      <c r="G89">
        <v>0</v>
      </c>
      <c r="H89">
        <v>10</v>
      </c>
      <c r="I89">
        <v>19</v>
      </c>
      <c r="J89">
        <v>80</v>
      </c>
      <c r="K89">
        <v>7</v>
      </c>
      <c r="L89">
        <v>44</v>
      </c>
      <c r="M89">
        <v>12</v>
      </c>
      <c r="N89">
        <v>8</v>
      </c>
      <c r="O89">
        <v>3</v>
      </c>
      <c r="X89" s="19">
        <f t="shared" si="16"/>
        <v>45341.895833333336</v>
      </c>
      <c r="Y89" s="2">
        <f t="shared" si="17"/>
        <v>32.670400000000001</v>
      </c>
      <c r="Z89" s="2">
        <f t="shared" si="18"/>
        <v>10.054400000000001</v>
      </c>
      <c r="AA89" s="2">
        <f t="shared" si="19"/>
        <v>3.3723999999999998</v>
      </c>
      <c r="AB89" s="2">
        <f t="shared" si="20"/>
        <v>29.586400000000001</v>
      </c>
      <c r="AC89" s="2">
        <f t="shared" si="21"/>
        <v>4.4004000000000003</v>
      </c>
      <c r="AD89" s="2">
        <f t="shared" si="22"/>
        <v>1.8304</v>
      </c>
      <c r="AE89" s="2">
        <f t="shared" si="23"/>
        <v>6.9704000000000006</v>
      </c>
      <c r="AF89" s="2">
        <f t="shared" si="24"/>
        <v>11.596399999999999</v>
      </c>
      <c r="AG89" s="2">
        <f t="shared" si="25"/>
        <v>42.950400000000002</v>
      </c>
      <c r="AH89" s="2">
        <f t="shared" si="26"/>
        <v>5.4283999999999999</v>
      </c>
      <c r="AI89" s="2">
        <f t="shared" si="27"/>
        <v>24.446400000000001</v>
      </c>
      <c r="AJ89" s="2">
        <f t="shared" si="28"/>
        <v>7.9984000000000002</v>
      </c>
      <c r="AK89" s="2">
        <f t="shared" si="29"/>
        <v>5.9424000000000001</v>
      </c>
      <c r="AL89" s="2">
        <f t="shared" si="30"/>
        <v>3.3723999999999998</v>
      </c>
    </row>
    <row r="90" spans="1:38" hidden="1" x14ac:dyDescent="0.3">
      <c r="A90" s="1">
        <v>45341.902777777781</v>
      </c>
      <c r="B90">
        <v>60</v>
      </c>
      <c r="C90">
        <v>5</v>
      </c>
      <c r="D90">
        <v>3</v>
      </c>
      <c r="E90">
        <v>63</v>
      </c>
      <c r="F90">
        <v>3</v>
      </c>
      <c r="G90">
        <v>1</v>
      </c>
      <c r="H90">
        <v>21</v>
      </c>
      <c r="I90">
        <v>14</v>
      </c>
      <c r="J90">
        <v>57</v>
      </c>
      <c r="K90">
        <v>8</v>
      </c>
      <c r="L90">
        <v>46</v>
      </c>
      <c r="M90">
        <v>1</v>
      </c>
      <c r="N90">
        <v>6</v>
      </c>
      <c r="O90">
        <v>0</v>
      </c>
      <c r="X90" s="19">
        <f t="shared" si="16"/>
        <v>45341.902777777781</v>
      </c>
      <c r="Y90" s="2">
        <f t="shared" si="17"/>
        <v>32.670400000000001</v>
      </c>
      <c r="Z90" s="2">
        <f t="shared" si="18"/>
        <v>4.4004000000000003</v>
      </c>
      <c r="AA90" s="2">
        <f t="shared" si="19"/>
        <v>3.3723999999999998</v>
      </c>
      <c r="AB90" s="2">
        <f t="shared" si="20"/>
        <v>34.212399999999995</v>
      </c>
      <c r="AC90" s="2">
        <f t="shared" si="21"/>
        <v>3.3723999999999998</v>
      </c>
      <c r="AD90" s="2">
        <f t="shared" si="22"/>
        <v>2.3444000000000003</v>
      </c>
      <c r="AE90" s="2">
        <f t="shared" si="23"/>
        <v>12.624400000000001</v>
      </c>
      <c r="AF90" s="2">
        <f t="shared" si="24"/>
        <v>9.0263999999999989</v>
      </c>
      <c r="AG90" s="2">
        <f t="shared" si="25"/>
        <v>31.128400000000003</v>
      </c>
      <c r="AH90" s="2">
        <f t="shared" si="26"/>
        <v>5.9424000000000001</v>
      </c>
      <c r="AI90" s="2">
        <f t="shared" si="27"/>
        <v>25.474400000000003</v>
      </c>
      <c r="AJ90" s="2">
        <f t="shared" si="28"/>
        <v>2.3444000000000003</v>
      </c>
      <c r="AK90" s="2">
        <f t="shared" si="29"/>
        <v>4.9144000000000005</v>
      </c>
      <c r="AL90" s="2">
        <f t="shared" si="30"/>
        <v>1.8304</v>
      </c>
    </row>
    <row r="91" spans="1:38" hidden="1" x14ac:dyDescent="0.3">
      <c r="A91" s="1">
        <v>45341.909722222219</v>
      </c>
      <c r="B91">
        <v>13</v>
      </c>
      <c r="C91">
        <v>0</v>
      </c>
      <c r="D91">
        <v>4</v>
      </c>
      <c r="E91">
        <v>61</v>
      </c>
      <c r="F91">
        <v>11</v>
      </c>
      <c r="G91">
        <v>1</v>
      </c>
      <c r="H91">
        <v>17</v>
      </c>
      <c r="I91">
        <v>24</v>
      </c>
      <c r="J91">
        <v>99</v>
      </c>
      <c r="K91">
        <v>8</v>
      </c>
      <c r="L91">
        <v>63</v>
      </c>
      <c r="M91">
        <v>0</v>
      </c>
      <c r="N91">
        <v>4</v>
      </c>
      <c r="O91">
        <v>0</v>
      </c>
      <c r="X91" s="19">
        <f t="shared" si="16"/>
        <v>45341.909722222219</v>
      </c>
      <c r="Y91" s="2">
        <f t="shared" si="17"/>
        <v>8.5123999999999995</v>
      </c>
      <c r="Z91" s="2">
        <f t="shared" si="18"/>
        <v>1.8304</v>
      </c>
      <c r="AA91" s="2">
        <f t="shared" si="19"/>
        <v>3.8864000000000001</v>
      </c>
      <c r="AB91" s="2">
        <f t="shared" si="20"/>
        <v>33.184399999999997</v>
      </c>
      <c r="AC91" s="2">
        <f t="shared" si="21"/>
        <v>7.4843999999999999</v>
      </c>
      <c r="AD91" s="2">
        <f t="shared" si="22"/>
        <v>2.3444000000000003</v>
      </c>
      <c r="AE91" s="2">
        <f t="shared" si="23"/>
        <v>10.5684</v>
      </c>
      <c r="AF91" s="2">
        <f t="shared" si="24"/>
        <v>14.166399999999999</v>
      </c>
      <c r="AG91" s="2">
        <f t="shared" si="25"/>
        <v>52.7164</v>
      </c>
      <c r="AH91" s="2">
        <f t="shared" si="26"/>
        <v>5.9424000000000001</v>
      </c>
      <c r="AI91" s="2">
        <f t="shared" si="27"/>
        <v>34.212399999999995</v>
      </c>
      <c r="AJ91" s="2">
        <f t="shared" si="28"/>
        <v>1.8304</v>
      </c>
      <c r="AK91" s="2">
        <f t="shared" si="29"/>
        <v>3.8864000000000001</v>
      </c>
      <c r="AL91" s="2">
        <f t="shared" si="30"/>
        <v>1.8304</v>
      </c>
    </row>
    <row r="92" spans="1:38" hidden="1" x14ac:dyDescent="0.3">
      <c r="A92" s="1">
        <v>45341.916666666664</v>
      </c>
      <c r="B92">
        <v>54</v>
      </c>
      <c r="C92">
        <v>0</v>
      </c>
      <c r="D92">
        <v>3</v>
      </c>
      <c r="E92">
        <v>74</v>
      </c>
      <c r="F92">
        <v>5</v>
      </c>
      <c r="G92">
        <v>2</v>
      </c>
      <c r="H92">
        <v>18</v>
      </c>
      <c r="I92">
        <v>44</v>
      </c>
      <c r="J92">
        <v>46</v>
      </c>
      <c r="K92">
        <v>10</v>
      </c>
      <c r="L92">
        <v>54</v>
      </c>
      <c r="M92">
        <v>0</v>
      </c>
      <c r="N92">
        <v>5</v>
      </c>
      <c r="O92">
        <v>0</v>
      </c>
      <c r="X92" s="19">
        <f t="shared" si="16"/>
        <v>45341.916666666664</v>
      </c>
      <c r="Y92" s="2">
        <f t="shared" si="17"/>
        <v>29.586400000000001</v>
      </c>
      <c r="Z92" s="2">
        <f t="shared" si="18"/>
        <v>1.8304</v>
      </c>
      <c r="AA92" s="2">
        <f t="shared" si="19"/>
        <v>3.3723999999999998</v>
      </c>
      <c r="AB92" s="2">
        <f t="shared" si="20"/>
        <v>39.866399999999999</v>
      </c>
      <c r="AC92" s="2">
        <f t="shared" si="21"/>
        <v>4.4004000000000003</v>
      </c>
      <c r="AD92" s="2">
        <f t="shared" si="22"/>
        <v>2.8584000000000001</v>
      </c>
      <c r="AE92" s="2">
        <f t="shared" si="23"/>
        <v>11.0824</v>
      </c>
      <c r="AF92" s="2">
        <f t="shared" si="24"/>
        <v>24.446400000000001</v>
      </c>
      <c r="AG92" s="2">
        <f t="shared" si="25"/>
        <v>25.474400000000003</v>
      </c>
      <c r="AH92" s="2">
        <f t="shared" si="26"/>
        <v>6.9704000000000006</v>
      </c>
      <c r="AI92" s="2">
        <f t="shared" si="27"/>
        <v>29.586400000000001</v>
      </c>
      <c r="AJ92" s="2">
        <f t="shared" si="28"/>
        <v>1.8304</v>
      </c>
      <c r="AK92" s="2">
        <f t="shared" si="29"/>
        <v>4.4004000000000003</v>
      </c>
      <c r="AL92" s="2">
        <f t="shared" si="30"/>
        <v>1.8304</v>
      </c>
    </row>
    <row r="93" spans="1:38" hidden="1" x14ac:dyDescent="0.3">
      <c r="A93" s="1">
        <v>45341.923611111109</v>
      </c>
      <c r="B93">
        <v>14</v>
      </c>
      <c r="C93">
        <v>0</v>
      </c>
      <c r="D93">
        <v>2</v>
      </c>
      <c r="E93">
        <v>79</v>
      </c>
      <c r="F93">
        <v>5</v>
      </c>
      <c r="G93">
        <v>0</v>
      </c>
      <c r="H93">
        <v>24</v>
      </c>
      <c r="I93">
        <v>25</v>
      </c>
      <c r="J93">
        <v>52</v>
      </c>
      <c r="K93">
        <v>18</v>
      </c>
      <c r="L93">
        <v>54</v>
      </c>
      <c r="M93">
        <v>0</v>
      </c>
      <c r="N93">
        <v>5</v>
      </c>
      <c r="O93">
        <v>24</v>
      </c>
      <c r="X93" s="19">
        <f t="shared" si="16"/>
        <v>45341.923611111109</v>
      </c>
      <c r="Y93" s="2">
        <f t="shared" si="17"/>
        <v>9.0263999999999989</v>
      </c>
      <c r="Z93" s="2">
        <f t="shared" si="18"/>
        <v>1.8304</v>
      </c>
      <c r="AA93" s="2">
        <f t="shared" si="19"/>
        <v>2.8584000000000001</v>
      </c>
      <c r="AB93" s="2">
        <f t="shared" si="20"/>
        <v>42.436399999999999</v>
      </c>
      <c r="AC93" s="2">
        <f t="shared" si="21"/>
        <v>4.4004000000000003</v>
      </c>
      <c r="AD93" s="2">
        <f t="shared" si="22"/>
        <v>1.8304</v>
      </c>
      <c r="AE93" s="2">
        <f t="shared" si="23"/>
        <v>14.166399999999999</v>
      </c>
      <c r="AF93" s="2">
        <f t="shared" si="24"/>
        <v>14.680399999999999</v>
      </c>
      <c r="AG93" s="2">
        <f t="shared" si="25"/>
        <v>28.558400000000002</v>
      </c>
      <c r="AH93" s="2">
        <f t="shared" si="26"/>
        <v>11.0824</v>
      </c>
      <c r="AI93" s="2">
        <f t="shared" si="27"/>
        <v>29.586400000000001</v>
      </c>
      <c r="AJ93" s="2">
        <f t="shared" si="28"/>
        <v>1.8304</v>
      </c>
      <c r="AK93" s="2">
        <f t="shared" si="29"/>
        <v>4.4004000000000003</v>
      </c>
      <c r="AL93" s="2">
        <f t="shared" si="30"/>
        <v>14.166399999999999</v>
      </c>
    </row>
    <row r="94" spans="1:38" hidden="1" x14ac:dyDescent="0.3">
      <c r="A94" s="1">
        <v>45341.930555555555</v>
      </c>
      <c r="B94">
        <v>19</v>
      </c>
      <c r="C94">
        <v>0</v>
      </c>
      <c r="D94">
        <v>2</v>
      </c>
      <c r="E94">
        <v>57</v>
      </c>
      <c r="F94">
        <v>4</v>
      </c>
      <c r="G94">
        <v>2</v>
      </c>
      <c r="H94">
        <v>25</v>
      </c>
      <c r="I94">
        <v>37</v>
      </c>
      <c r="J94">
        <v>34</v>
      </c>
      <c r="K94">
        <v>11</v>
      </c>
      <c r="L94">
        <v>62</v>
      </c>
      <c r="M94">
        <v>0</v>
      </c>
      <c r="N94">
        <v>6</v>
      </c>
      <c r="O94">
        <v>0</v>
      </c>
      <c r="X94" s="19">
        <f t="shared" si="16"/>
        <v>45341.930555555555</v>
      </c>
      <c r="Y94" s="2">
        <f t="shared" si="17"/>
        <v>11.596399999999999</v>
      </c>
      <c r="Z94" s="2">
        <f t="shared" si="18"/>
        <v>1.8304</v>
      </c>
      <c r="AA94" s="2">
        <f t="shared" si="19"/>
        <v>2.8584000000000001</v>
      </c>
      <c r="AB94" s="2">
        <f t="shared" si="20"/>
        <v>31.128400000000003</v>
      </c>
      <c r="AC94" s="2">
        <f t="shared" si="21"/>
        <v>3.8864000000000001</v>
      </c>
      <c r="AD94" s="2">
        <f t="shared" si="22"/>
        <v>2.8584000000000001</v>
      </c>
      <c r="AE94" s="2">
        <f t="shared" si="23"/>
        <v>14.680399999999999</v>
      </c>
      <c r="AF94" s="2">
        <f t="shared" si="24"/>
        <v>20.848400000000002</v>
      </c>
      <c r="AG94" s="2">
        <f t="shared" si="25"/>
        <v>19.3064</v>
      </c>
      <c r="AH94" s="2">
        <f t="shared" si="26"/>
        <v>7.4843999999999999</v>
      </c>
      <c r="AI94" s="2">
        <f t="shared" si="27"/>
        <v>33.698399999999999</v>
      </c>
      <c r="AJ94" s="2">
        <f t="shared" si="28"/>
        <v>1.8304</v>
      </c>
      <c r="AK94" s="2">
        <f t="shared" si="29"/>
        <v>4.9144000000000005</v>
      </c>
      <c r="AL94" s="2">
        <f t="shared" si="30"/>
        <v>1.8304</v>
      </c>
    </row>
    <row r="95" spans="1:38" hidden="1" x14ac:dyDescent="0.3">
      <c r="A95" s="1">
        <v>45341.9375</v>
      </c>
      <c r="B95">
        <v>12</v>
      </c>
      <c r="C95">
        <v>0</v>
      </c>
      <c r="D95">
        <v>2</v>
      </c>
      <c r="E95">
        <v>68</v>
      </c>
      <c r="F95">
        <v>4</v>
      </c>
      <c r="G95">
        <v>0</v>
      </c>
      <c r="H95">
        <v>22</v>
      </c>
      <c r="I95">
        <v>50</v>
      </c>
      <c r="J95">
        <v>26</v>
      </c>
      <c r="K95">
        <v>60</v>
      </c>
      <c r="L95">
        <v>69</v>
      </c>
      <c r="M95">
        <v>0</v>
      </c>
      <c r="N95">
        <v>3</v>
      </c>
      <c r="O95">
        <v>0</v>
      </c>
      <c r="X95" s="19">
        <f t="shared" si="16"/>
        <v>45341.9375</v>
      </c>
      <c r="Y95" s="2">
        <f t="shared" si="17"/>
        <v>7.9984000000000002</v>
      </c>
      <c r="Z95" s="2">
        <f t="shared" si="18"/>
        <v>1.8304</v>
      </c>
      <c r="AA95" s="2">
        <f t="shared" si="19"/>
        <v>2.8584000000000001</v>
      </c>
      <c r="AB95" s="2">
        <f t="shared" si="20"/>
        <v>36.782399999999996</v>
      </c>
      <c r="AC95" s="2">
        <f t="shared" si="21"/>
        <v>3.8864000000000001</v>
      </c>
      <c r="AD95" s="2">
        <f t="shared" si="22"/>
        <v>1.8304</v>
      </c>
      <c r="AE95" s="2">
        <f t="shared" si="23"/>
        <v>13.138400000000001</v>
      </c>
      <c r="AF95" s="2">
        <f t="shared" si="24"/>
        <v>27.5304</v>
      </c>
      <c r="AG95" s="2">
        <f t="shared" si="25"/>
        <v>15.194400000000002</v>
      </c>
      <c r="AH95" s="2">
        <f t="shared" si="26"/>
        <v>32.670400000000001</v>
      </c>
      <c r="AI95" s="2">
        <f t="shared" si="27"/>
        <v>37.296399999999998</v>
      </c>
      <c r="AJ95" s="2">
        <f t="shared" si="28"/>
        <v>1.8304</v>
      </c>
      <c r="AK95" s="2">
        <f t="shared" si="29"/>
        <v>3.3723999999999998</v>
      </c>
      <c r="AL95" s="2">
        <f t="shared" si="30"/>
        <v>1.8304</v>
      </c>
    </row>
    <row r="96" spans="1:38" hidden="1" x14ac:dyDescent="0.3">
      <c r="A96" s="1">
        <v>45341.944444444445</v>
      </c>
      <c r="B96">
        <v>5</v>
      </c>
      <c r="C96">
        <v>2</v>
      </c>
      <c r="D96">
        <v>2</v>
      </c>
      <c r="E96">
        <v>64</v>
      </c>
      <c r="F96">
        <v>5</v>
      </c>
      <c r="G96">
        <v>0</v>
      </c>
      <c r="H96">
        <v>19</v>
      </c>
      <c r="I96">
        <v>34</v>
      </c>
      <c r="J96">
        <v>30</v>
      </c>
      <c r="K96">
        <v>54</v>
      </c>
      <c r="L96">
        <v>63</v>
      </c>
      <c r="M96">
        <v>3</v>
      </c>
      <c r="N96">
        <v>3</v>
      </c>
      <c r="O96">
        <v>3</v>
      </c>
      <c r="X96" s="19">
        <f t="shared" si="16"/>
        <v>45341.944444444445</v>
      </c>
      <c r="Y96" s="2">
        <f t="shared" si="17"/>
        <v>4.4004000000000003</v>
      </c>
      <c r="Z96" s="2">
        <f t="shared" si="18"/>
        <v>2.8584000000000001</v>
      </c>
      <c r="AA96" s="2">
        <f t="shared" si="19"/>
        <v>2.8584000000000001</v>
      </c>
      <c r="AB96" s="2">
        <f t="shared" si="20"/>
        <v>34.726399999999998</v>
      </c>
      <c r="AC96" s="2">
        <f t="shared" si="21"/>
        <v>4.4004000000000003</v>
      </c>
      <c r="AD96" s="2">
        <f t="shared" si="22"/>
        <v>1.8304</v>
      </c>
      <c r="AE96" s="2">
        <f t="shared" si="23"/>
        <v>11.596399999999999</v>
      </c>
      <c r="AF96" s="2">
        <f t="shared" si="24"/>
        <v>19.3064</v>
      </c>
      <c r="AG96" s="2">
        <f t="shared" si="25"/>
        <v>17.250399999999999</v>
      </c>
      <c r="AH96" s="2">
        <f t="shared" si="26"/>
        <v>29.586400000000001</v>
      </c>
      <c r="AI96" s="2">
        <f t="shared" si="27"/>
        <v>34.212399999999995</v>
      </c>
      <c r="AJ96" s="2">
        <f t="shared" si="28"/>
        <v>3.3723999999999998</v>
      </c>
      <c r="AK96" s="2">
        <f t="shared" si="29"/>
        <v>3.3723999999999998</v>
      </c>
      <c r="AL96" s="2">
        <f t="shared" si="30"/>
        <v>3.3723999999999998</v>
      </c>
    </row>
    <row r="97" spans="1:38" hidden="1" x14ac:dyDescent="0.3">
      <c r="A97" s="1">
        <v>45341.951388888891</v>
      </c>
      <c r="B97">
        <v>3</v>
      </c>
      <c r="C97">
        <v>0</v>
      </c>
      <c r="D97">
        <v>1</v>
      </c>
      <c r="E97">
        <v>54</v>
      </c>
      <c r="F97">
        <v>6</v>
      </c>
      <c r="G97">
        <v>0</v>
      </c>
      <c r="H97">
        <v>41</v>
      </c>
      <c r="I97">
        <v>32</v>
      </c>
      <c r="J97">
        <v>20</v>
      </c>
      <c r="K97">
        <v>21</v>
      </c>
      <c r="L97">
        <v>82</v>
      </c>
      <c r="M97">
        <v>1</v>
      </c>
      <c r="N97">
        <v>3</v>
      </c>
      <c r="O97">
        <v>11</v>
      </c>
      <c r="X97" s="19">
        <f t="shared" si="16"/>
        <v>45341.951388888891</v>
      </c>
      <c r="Y97" s="2">
        <f t="shared" si="17"/>
        <v>3.3723999999999998</v>
      </c>
      <c r="Z97" s="2">
        <f t="shared" si="18"/>
        <v>1.8304</v>
      </c>
      <c r="AA97" s="2">
        <f t="shared" si="19"/>
        <v>2.3444000000000003</v>
      </c>
      <c r="AB97" s="2">
        <f t="shared" si="20"/>
        <v>29.586400000000001</v>
      </c>
      <c r="AC97" s="2">
        <f t="shared" si="21"/>
        <v>4.9144000000000005</v>
      </c>
      <c r="AD97" s="2">
        <f t="shared" si="22"/>
        <v>1.8304</v>
      </c>
      <c r="AE97" s="2">
        <f t="shared" si="23"/>
        <v>22.904400000000003</v>
      </c>
      <c r="AF97" s="2">
        <f t="shared" si="24"/>
        <v>18.278400000000001</v>
      </c>
      <c r="AG97" s="2">
        <f t="shared" si="25"/>
        <v>12.110400000000002</v>
      </c>
      <c r="AH97" s="2">
        <f t="shared" si="26"/>
        <v>12.624400000000001</v>
      </c>
      <c r="AI97" s="2">
        <f t="shared" si="27"/>
        <v>43.978400000000001</v>
      </c>
      <c r="AJ97" s="2">
        <f t="shared" si="28"/>
        <v>2.3444000000000003</v>
      </c>
      <c r="AK97" s="2">
        <f t="shared" si="29"/>
        <v>3.3723999999999998</v>
      </c>
      <c r="AL97" s="2">
        <f t="shared" si="30"/>
        <v>7.4843999999999999</v>
      </c>
    </row>
    <row r="98" spans="1:38" hidden="1" x14ac:dyDescent="0.3">
      <c r="A98" s="1">
        <v>45341.958333333336</v>
      </c>
      <c r="B98">
        <v>2</v>
      </c>
      <c r="C98">
        <v>0</v>
      </c>
      <c r="D98">
        <v>1</v>
      </c>
      <c r="E98">
        <v>37</v>
      </c>
      <c r="F98">
        <v>3</v>
      </c>
      <c r="G98">
        <v>0</v>
      </c>
      <c r="H98">
        <v>13</v>
      </c>
      <c r="I98">
        <v>24</v>
      </c>
      <c r="J98">
        <v>7</v>
      </c>
      <c r="K98">
        <v>17</v>
      </c>
      <c r="L98">
        <v>82</v>
      </c>
      <c r="M98">
        <v>23</v>
      </c>
      <c r="N98">
        <v>10</v>
      </c>
      <c r="O98">
        <v>0</v>
      </c>
      <c r="X98" s="19">
        <f t="shared" si="16"/>
        <v>45341.958333333336</v>
      </c>
      <c r="Y98" s="2">
        <f t="shared" si="17"/>
        <v>2.8584000000000001</v>
      </c>
      <c r="Z98" s="2">
        <f t="shared" si="18"/>
        <v>1.8304</v>
      </c>
      <c r="AA98" s="2">
        <f t="shared" si="19"/>
        <v>2.3444000000000003</v>
      </c>
      <c r="AB98" s="2">
        <f t="shared" si="20"/>
        <v>20.848400000000002</v>
      </c>
      <c r="AC98" s="2">
        <f t="shared" si="21"/>
        <v>3.3723999999999998</v>
      </c>
      <c r="AD98" s="2">
        <f t="shared" si="22"/>
        <v>1.8304</v>
      </c>
      <c r="AE98" s="2">
        <f t="shared" si="23"/>
        <v>8.5123999999999995</v>
      </c>
      <c r="AF98" s="2">
        <f t="shared" si="24"/>
        <v>14.166399999999999</v>
      </c>
      <c r="AG98" s="2">
        <f t="shared" si="25"/>
        <v>5.4283999999999999</v>
      </c>
      <c r="AH98" s="2">
        <f t="shared" si="26"/>
        <v>10.5684</v>
      </c>
      <c r="AI98" s="2">
        <f t="shared" si="27"/>
        <v>43.978400000000001</v>
      </c>
      <c r="AJ98" s="2">
        <f t="shared" si="28"/>
        <v>13.6524</v>
      </c>
      <c r="AK98" s="2">
        <f t="shared" si="29"/>
        <v>6.9704000000000006</v>
      </c>
      <c r="AL98" s="2">
        <f t="shared" si="30"/>
        <v>1.8304</v>
      </c>
    </row>
    <row r="99" spans="1:38" hidden="1" x14ac:dyDescent="0.3">
      <c r="A99" s="1">
        <v>45341.965277777781</v>
      </c>
      <c r="B99">
        <v>11</v>
      </c>
      <c r="C99">
        <v>2</v>
      </c>
      <c r="D99">
        <v>21</v>
      </c>
      <c r="E99">
        <v>30</v>
      </c>
      <c r="F99">
        <v>1</v>
      </c>
      <c r="G99">
        <v>0</v>
      </c>
      <c r="H99">
        <v>9</v>
      </c>
      <c r="I99">
        <v>27</v>
      </c>
      <c r="J99">
        <v>14</v>
      </c>
      <c r="K99">
        <v>21</v>
      </c>
      <c r="L99">
        <v>60</v>
      </c>
      <c r="M99">
        <v>9</v>
      </c>
      <c r="N99">
        <v>14</v>
      </c>
      <c r="O99">
        <v>8</v>
      </c>
      <c r="X99" s="19">
        <f t="shared" si="16"/>
        <v>45341.965277777781</v>
      </c>
      <c r="Y99" s="2">
        <f t="shared" si="17"/>
        <v>7.4843999999999999</v>
      </c>
      <c r="Z99" s="2">
        <f t="shared" si="18"/>
        <v>2.8584000000000001</v>
      </c>
      <c r="AA99" s="2">
        <f t="shared" si="19"/>
        <v>12.624400000000001</v>
      </c>
      <c r="AB99" s="2">
        <f t="shared" si="20"/>
        <v>17.250399999999999</v>
      </c>
      <c r="AC99" s="2">
        <f t="shared" si="21"/>
        <v>2.3444000000000003</v>
      </c>
      <c r="AD99" s="2">
        <f t="shared" si="22"/>
        <v>1.8304</v>
      </c>
      <c r="AE99" s="2">
        <f t="shared" si="23"/>
        <v>6.4564000000000004</v>
      </c>
      <c r="AF99" s="2">
        <f t="shared" si="24"/>
        <v>15.708400000000001</v>
      </c>
      <c r="AG99" s="2">
        <f t="shared" si="25"/>
        <v>9.0263999999999989</v>
      </c>
      <c r="AH99" s="2">
        <f t="shared" si="26"/>
        <v>12.624400000000001</v>
      </c>
      <c r="AI99" s="2">
        <f t="shared" si="27"/>
        <v>32.670400000000001</v>
      </c>
      <c r="AJ99" s="2">
        <f t="shared" si="28"/>
        <v>6.4564000000000004</v>
      </c>
      <c r="AK99" s="2">
        <f t="shared" si="29"/>
        <v>9.0263999999999989</v>
      </c>
      <c r="AL99" s="2">
        <f t="shared" si="30"/>
        <v>5.9424000000000001</v>
      </c>
    </row>
    <row r="100" spans="1:38" hidden="1" x14ac:dyDescent="0.3">
      <c r="A100" s="1">
        <v>45341.972222222219</v>
      </c>
      <c r="B100">
        <v>17</v>
      </c>
      <c r="C100">
        <v>5</v>
      </c>
      <c r="D100">
        <v>16</v>
      </c>
      <c r="E100">
        <v>22</v>
      </c>
      <c r="F100">
        <v>4</v>
      </c>
      <c r="G100">
        <v>3</v>
      </c>
      <c r="H100">
        <v>18</v>
      </c>
      <c r="I100">
        <v>50</v>
      </c>
      <c r="J100">
        <v>3</v>
      </c>
      <c r="K100">
        <v>19</v>
      </c>
      <c r="L100">
        <v>47</v>
      </c>
      <c r="M100">
        <v>7</v>
      </c>
      <c r="N100">
        <v>11</v>
      </c>
      <c r="O100">
        <v>0</v>
      </c>
      <c r="X100" s="19">
        <f t="shared" si="16"/>
        <v>45341.972222222219</v>
      </c>
      <c r="Y100" s="2">
        <f t="shared" si="17"/>
        <v>10.5684</v>
      </c>
      <c r="Z100" s="2">
        <f t="shared" si="18"/>
        <v>4.4004000000000003</v>
      </c>
      <c r="AA100" s="2">
        <f t="shared" si="19"/>
        <v>10.054400000000001</v>
      </c>
      <c r="AB100" s="2">
        <f t="shared" si="20"/>
        <v>13.138400000000001</v>
      </c>
      <c r="AC100" s="2">
        <f t="shared" si="21"/>
        <v>3.8864000000000001</v>
      </c>
      <c r="AD100" s="2">
        <f t="shared" si="22"/>
        <v>3.3723999999999998</v>
      </c>
      <c r="AE100" s="2">
        <f t="shared" si="23"/>
        <v>11.0824</v>
      </c>
      <c r="AF100" s="2">
        <f t="shared" si="24"/>
        <v>27.5304</v>
      </c>
      <c r="AG100" s="2">
        <f t="shared" si="25"/>
        <v>3.3723999999999998</v>
      </c>
      <c r="AH100" s="2">
        <f t="shared" si="26"/>
        <v>11.596399999999999</v>
      </c>
      <c r="AI100" s="2">
        <f t="shared" si="27"/>
        <v>25.988400000000002</v>
      </c>
      <c r="AJ100" s="2">
        <f t="shared" si="28"/>
        <v>5.4283999999999999</v>
      </c>
      <c r="AK100" s="2">
        <f t="shared" si="29"/>
        <v>7.4843999999999999</v>
      </c>
      <c r="AL100" s="2">
        <f t="shared" si="30"/>
        <v>1.8304</v>
      </c>
    </row>
    <row r="101" spans="1:38" hidden="1" x14ac:dyDescent="0.3">
      <c r="A101" s="1">
        <v>45341.979166666664</v>
      </c>
      <c r="B101">
        <v>4</v>
      </c>
      <c r="C101">
        <v>9</v>
      </c>
      <c r="D101">
        <v>20</v>
      </c>
      <c r="E101">
        <v>15</v>
      </c>
      <c r="F101">
        <v>7</v>
      </c>
      <c r="G101">
        <v>7</v>
      </c>
      <c r="H101">
        <v>14</v>
      </c>
      <c r="I101">
        <v>48</v>
      </c>
      <c r="J101">
        <v>10</v>
      </c>
      <c r="K101">
        <v>14</v>
      </c>
      <c r="L101">
        <v>40</v>
      </c>
      <c r="M101">
        <v>5</v>
      </c>
      <c r="N101">
        <v>18</v>
      </c>
      <c r="O101">
        <v>0</v>
      </c>
      <c r="X101" s="19">
        <f t="shared" si="16"/>
        <v>45341.979166666664</v>
      </c>
      <c r="Y101" s="2">
        <f t="shared" si="17"/>
        <v>3.8864000000000001</v>
      </c>
      <c r="Z101" s="2">
        <f t="shared" si="18"/>
        <v>6.4564000000000004</v>
      </c>
      <c r="AA101" s="2">
        <f t="shared" si="19"/>
        <v>12.110400000000002</v>
      </c>
      <c r="AB101" s="2">
        <f t="shared" si="20"/>
        <v>9.5404</v>
      </c>
      <c r="AC101" s="2">
        <f t="shared" si="21"/>
        <v>5.4283999999999999</v>
      </c>
      <c r="AD101" s="2">
        <f t="shared" si="22"/>
        <v>5.4283999999999999</v>
      </c>
      <c r="AE101" s="2">
        <f t="shared" si="23"/>
        <v>9.0263999999999989</v>
      </c>
      <c r="AF101" s="2">
        <f t="shared" si="24"/>
        <v>26.502400000000002</v>
      </c>
      <c r="AG101" s="2">
        <f t="shared" si="25"/>
        <v>6.9704000000000006</v>
      </c>
      <c r="AH101" s="2">
        <f t="shared" si="26"/>
        <v>9.0263999999999989</v>
      </c>
      <c r="AI101" s="2">
        <f t="shared" si="27"/>
        <v>22.390400000000003</v>
      </c>
      <c r="AJ101" s="2">
        <f t="shared" si="28"/>
        <v>4.4004000000000003</v>
      </c>
      <c r="AK101" s="2">
        <f t="shared" si="29"/>
        <v>11.0824</v>
      </c>
      <c r="AL101" s="2">
        <f t="shared" si="30"/>
        <v>1.8304</v>
      </c>
    </row>
    <row r="102" spans="1:38" hidden="1" x14ac:dyDescent="0.3">
      <c r="A102" s="1">
        <v>45341.986111111109</v>
      </c>
      <c r="B102">
        <v>2</v>
      </c>
      <c r="C102">
        <v>8</v>
      </c>
      <c r="D102">
        <v>37</v>
      </c>
      <c r="E102">
        <v>32</v>
      </c>
      <c r="F102">
        <v>7</v>
      </c>
      <c r="G102">
        <v>1</v>
      </c>
      <c r="H102">
        <v>21</v>
      </c>
      <c r="I102">
        <v>27</v>
      </c>
      <c r="J102">
        <v>9</v>
      </c>
      <c r="K102">
        <v>15</v>
      </c>
      <c r="L102">
        <v>43</v>
      </c>
      <c r="M102">
        <v>4</v>
      </c>
      <c r="N102">
        <v>33</v>
      </c>
      <c r="O102">
        <v>0</v>
      </c>
      <c r="X102" s="19">
        <f t="shared" si="16"/>
        <v>45341.986111111109</v>
      </c>
      <c r="Y102" s="2">
        <f t="shared" si="17"/>
        <v>2.8584000000000001</v>
      </c>
      <c r="Z102" s="2">
        <f t="shared" si="18"/>
        <v>5.9424000000000001</v>
      </c>
      <c r="AA102" s="2">
        <f t="shared" si="19"/>
        <v>20.848400000000002</v>
      </c>
      <c r="AB102" s="2">
        <f t="shared" si="20"/>
        <v>18.278400000000001</v>
      </c>
      <c r="AC102" s="2">
        <f t="shared" si="21"/>
        <v>5.4283999999999999</v>
      </c>
      <c r="AD102" s="2">
        <f t="shared" si="22"/>
        <v>2.3444000000000003</v>
      </c>
      <c r="AE102" s="2">
        <f t="shared" si="23"/>
        <v>12.624400000000001</v>
      </c>
      <c r="AF102" s="2">
        <f t="shared" si="24"/>
        <v>15.708400000000001</v>
      </c>
      <c r="AG102" s="2">
        <f t="shared" si="25"/>
        <v>6.4564000000000004</v>
      </c>
      <c r="AH102" s="2">
        <f t="shared" si="26"/>
        <v>9.5404</v>
      </c>
      <c r="AI102" s="2">
        <f t="shared" si="27"/>
        <v>23.932400000000001</v>
      </c>
      <c r="AJ102" s="2">
        <f t="shared" si="28"/>
        <v>3.8864000000000001</v>
      </c>
      <c r="AK102" s="2">
        <f t="shared" si="29"/>
        <v>18.792400000000001</v>
      </c>
      <c r="AL102" s="2">
        <f t="shared" si="30"/>
        <v>1.8304</v>
      </c>
    </row>
    <row r="103" spans="1:38" hidden="1" x14ac:dyDescent="0.3">
      <c r="A103" s="1">
        <v>45341.993055555555</v>
      </c>
      <c r="B103">
        <v>1</v>
      </c>
      <c r="C103">
        <v>13</v>
      </c>
      <c r="D103">
        <v>28</v>
      </c>
      <c r="E103">
        <v>71</v>
      </c>
      <c r="F103">
        <v>8</v>
      </c>
      <c r="G103">
        <v>0</v>
      </c>
      <c r="H103">
        <v>21</v>
      </c>
      <c r="I103">
        <v>24</v>
      </c>
      <c r="J103">
        <v>38</v>
      </c>
      <c r="K103">
        <v>5</v>
      </c>
      <c r="L103">
        <v>52</v>
      </c>
      <c r="M103">
        <v>1</v>
      </c>
      <c r="N103">
        <v>52</v>
      </c>
      <c r="O103">
        <v>0</v>
      </c>
      <c r="X103" s="19">
        <f t="shared" si="16"/>
        <v>45341.993055555555</v>
      </c>
      <c r="Y103" s="2">
        <f t="shared" si="17"/>
        <v>2.3444000000000003</v>
      </c>
      <c r="Z103" s="2">
        <f t="shared" si="18"/>
        <v>8.5123999999999995</v>
      </c>
      <c r="AA103" s="2">
        <f t="shared" si="19"/>
        <v>16.2224</v>
      </c>
      <c r="AB103" s="2">
        <f t="shared" si="20"/>
        <v>38.324399999999997</v>
      </c>
      <c r="AC103" s="2">
        <f t="shared" si="21"/>
        <v>5.9424000000000001</v>
      </c>
      <c r="AD103" s="2">
        <f t="shared" si="22"/>
        <v>1.8304</v>
      </c>
      <c r="AE103" s="2">
        <f t="shared" si="23"/>
        <v>12.624400000000001</v>
      </c>
      <c r="AF103" s="2">
        <f t="shared" si="24"/>
        <v>14.166399999999999</v>
      </c>
      <c r="AG103" s="2">
        <f t="shared" si="25"/>
        <v>21.362400000000001</v>
      </c>
      <c r="AH103" s="2">
        <f t="shared" si="26"/>
        <v>4.4004000000000003</v>
      </c>
      <c r="AI103" s="2">
        <f t="shared" si="27"/>
        <v>28.558400000000002</v>
      </c>
      <c r="AJ103" s="2">
        <f t="shared" si="28"/>
        <v>2.3444000000000003</v>
      </c>
      <c r="AK103" s="2">
        <f t="shared" si="29"/>
        <v>28.558400000000002</v>
      </c>
      <c r="AL103" s="2">
        <f t="shared" si="30"/>
        <v>1.8304</v>
      </c>
    </row>
    <row r="104" spans="1:38" hidden="1" x14ac:dyDescent="0.3">
      <c r="A104" s="1">
        <v>45342</v>
      </c>
      <c r="B104">
        <v>2</v>
      </c>
      <c r="C104">
        <v>10</v>
      </c>
      <c r="D104">
        <v>13</v>
      </c>
      <c r="E104">
        <v>71</v>
      </c>
      <c r="F104">
        <v>3</v>
      </c>
      <c r="G104">
        <v>0</v>
      </c>
      <c r="H104">
        <v>14</v>
      </c>
      <c r="I104">
        <v>16</v>
      </c>
      <c r="J104">
        <v>12</v>
      </c>
      <c r="K104">
        <v>9</v>
      </c>
      <c r="L104">
        <v>59</v>
      </c>
      <c r="M104">
        <v>0</v>
      </c>
      <c r="N104">
        <v>26</v>
      </c>
      <c r="O104">
        <v>0</v>
      </c>
      <c r="X104" s="19">
        <f t="shared" si="16"/>
        <v>45342</v>
      </c>
      <c r="Y104" s="2">
        <f t="shared" si="17"/>
        <v>2.8584000000000001</v>
      </c>
      <c r="Z104" s="2">
        <f t="shared" si="18"/>
        <v>6.9704000000000006</v>
      </c>
      <c r="AA104" s="2">
        <f t="shared" si="19"/>
        <v>8.5123999999999995</v>
      </c>
      <c r="AB104" s="2">
        <f t="shared" si="20"/>
        <v>38.324399999999997</v>
      </c>
      <c r="AC104" s="2">
        <f t="shared" si="21"/>
        <v>3.3723999999999998</v>
      </c>
      <c r="AD104" s="2">
        <f t="shared" si="22"/>
        <v>1.8304</v>
      </c>
      <c r="AE104" s="2">
        <f t="shared" si="23"/>
        <v>9.0263999999999989</v>
      </c>
      <c r="AF104" s="2">
        <f t="shared" si="24"/>
        <v>10.054400000000001</v>
      </c>
      <c r="AG104" s="2">
        <f t="shared" si="25"/>
        <v>7.9984000000000002</v>
      </c>
      <c r="AH104" s="2">
        <f t="shared" si="26"/>
        <v>6.4564000000000004</v>
      </c>
      <c r="AI104" s="2">
        <f t="shared" si="27"/>
        <v>32.156399999999998</v>
      </c>
      <c r="AJ104" s="2">
        <f t="shared" si="28"/>
        <v>1.8304</v>
      </c>
      <c r="AK104" s="2">
        <f t="shared" si="29"/>
        <v>15.194400000000002</v>
      </c>
      <c r="AL104" s="2">
        <f t="shared" si="30"/>
        <v>1.8304</v>
      </c>
    </row>
    <row r="105" spans="1:38" hidden="1" x14ac:dyDescent="0.3">
      <c r="A105" s="1">
        <v>45342.006944444445</v>
      </c>
      <c r="B105">
        <v>1</v>
      </c>
      <c r="C105">
        <v>2</v>
      </c>
      <c r="D105">
        <v>7</v>
      </c>
      <c r="E105">
        <v>52</v>
      </c>
      <c r="F105">
        <v>5</v>
      </c>
      <c r="G105">
        <v>1</v>
      </c>
      <c r="H105">
        <v>12</v>
      </c>
      <c r="I105">
        <v>11</v>
      </c>
      <c r="J105">
        <v>1</v>
      </c>
      <c r="K105">
        <v>7</v>
      </c>
      <c r="L105">
        <v>48</v>
      </c>
      <c r="M105">
        <v>8</v>
      </c>
      <c r="N105">
        <v>25</v>
      </c>
      <c r="O105">
        <v>2</v>
      </c>
      <c r="X105" s="19">
        <f t="shared" si="16"/>
        <v>45342.006944444445</v>
      </c>
      <c r="Y105" s="2">
        <f t="shared" si="17"/>
        <v>2.3444000000000003</v>
      </c>
      <c r="Z105" s="2">
        <f t="shared" si="18"/>
        <v>2.8584000000000001</v>
      </c>
      <c r="AA105" s="2">
        <f t="shared" si="19"/>
        <v>5.4283999999999999</v>
      </c>
      <c r="AB105" s="2">
        <f t="shared" si="20"/>
        <v>28.558400000000002</v>
      </c>
      <c r="AC105" s="2">
        <f t="shared" si="21"/>
        <v>4.4004000000000003</v>
      </c>
      <c r="AD105" s="2">
        <f t="shared" si="22"/>
        <v>2.3444000000000003</v>
      </c>
      <c r="AE105" s="2">
        <f t="shared" si="23"/>
        <v>7.9984000000000002</v>
      </c>
      <c r="AF105" s="2">
        <f t="shared" si="24"/>
        <v>7.4843999999999999</v>
      </c>
      <c r="AG105" s="2">
        <f t="shared" si="25"/>
        <v>2.3444000000000003</v>
      </c>
      <c r="AH105" s="2">
        <f t="shared" si="26"/>
        <v>5.4283999999999999</v>
      </c>
      <c r="AI105" s="2">
        <f t="shared" si="27"/>
        <v>26.502400000000002</v>
      </c>
      <c r="AJ105" s="2">
        <f t="shared" si="28"/>
        <v>5.9424000000000001</v>
      </c>
      <c r="AK105" s="2">
        <f t="shared" si="29"/>
        <v>14.680399999999999</v>
      </c>
      <c r="AL105" s="2">
        <f t="shared" si="30"/>
        <v>2.8584000000000001</v>
      </c>
    </row>
    <row r="106" spans="1:38" hidden="1" x14ac:dyDescent="0.3">
      <c r="A106" s="1">
        <v>45342.013888888891</v>
      </c>
      <c r="B106">
        <v>4</v>
      </c>
      <c r="C106">
        <v>8</v>
      </c>
      <c r="D106">
        <v>5</v>
      </c>
      <c r="E106">
        <v>47</v>
      </c>
      <c r="F106">
        <v>4</v>
      </c>
      <c r="G106">
        <v>9</v>
      </c>
      <c r="H106">
        <v>14</v>
      </c>
      <c r="I106">
        <v>37</v>
      </c>
      <c r="J106">
        <v>45</v>
      </c>
      <c r="K106">
        <v>7</v>
      </c>
      <c r="L106">
        <v>47</v>
      </c>
      <c r="M106">
        <v>52</v>
      </c>
      <c r="N106">
        <v>17</v>
      </c>
      <c r="O106">
        <v>7</v>
      </c>
      <c r="X106" s="19">
        <f t="shared" si="16"/>
        <v>45342.013888888891</v>
      </c>
      <c r="Y106" s="2">
        <f t="shared" si="17"/>
        <v>3.8864000000000001</v>
      </c>
      <c r="Z106" s="2">
        <f t="shared" si="18"/>
        <v>5.9424000000000001</v>
      </c>
      <c r="AA106" s="2">
        <f t="shared" si="19"/>
        <v>4.4004000000000003</v>
      </c>
      <c r="AB106" s="2">
        <f t="shared" si="20"/>
        <v>25.988400000000002</v>
      </c>
      <c r="AC106" s="2">
        <f t="shared" si="21"/>
        <v>3.8864000000000001</v>
      </c>
      <c r="AD106" s="2">
        <f t="shared" si="22"/>
        <v>6.4564000000000004</v>
      </c>
      <c r="AE106" s="2">
        <f t="shared" si="23"/>
        <v>9.0263999999999989</v>
      </c>
      <c r="AF106" s="2">
        <f t="shared" si="24"/>
        <v>20.848400000000002</v>
      </c>
      <c r="AG106" s="2">
        <f t="shared" si="25"/>
        <v>24.9604</v>
      </c>
      <c r="AH106" s="2">
        <f t="shared" si="26"/>
        <v>5.4283999999999999</v>
      </c>
      <c r="AI106" s="2">
        <f t="shared" si="27"/>
        <v>25.988400000000002</v>
      </c>
      <c r="AJ106" s="2">
        <f t="shared" si="28"/>
        <v>28.558400000000002</v>
      </c>
      <c r="AK106" s="2">
        <f t="shared" si="29"/>
        <v>10.5684</v>
      </c>
      <c r="AL106" s="2">
        <f t="shared" si="30"/>
        <v>5.4283999999999999</v>
      </c>
    </row>
    <row r="107" spans="1:38" hidden="1" x14ac:dyDescent="0.3">
      <c r="A107" s="1">
        <v>45342.020833333336</v>
      </c>
      <c r="B107">
        <v>9</v>
      </c>
      <c r="C107">
        <v>1</v>
      </c>
      <c r="D107">
        <v>2</v>
      </c>
      <c r="E107">
        <v>42</v>
      </c>
      <c r="F107">
        <v>3</v>
      </c>
      <c r="G107">
        <v>1</v>
      </c>
      <c r="H107">
        <v>14</v>
      </c>
      <c r="I107">
        <v>34</v>
      </c>
      <c r="J107">
        <v>65</v>
      </c>
      <c r="K107">
        <v>7</v>
      </c>
      <c r="L107">
        <v>113</v>
      </c>
      <c r="M107">
        <v>43</v>
      </c>
      <c r="N107">
        <v>8</v>
      </c>
      <c r="O107">
        <v>10</v>
      </c>
      <c r="X107" s="19">
        <f t="shared" si="16"/>
        <v>45342.020833333336</v>
      </c>
      <c r="Y107" s="2">
        <f t="shared" si="17"/>
        <v>6.4564000000000004</v>
      </c>
      <c r="Z107" s="2">
        <f t="shared" si="18"/>
        <v>2.3444000000000003</v>
      </c>
      <c r="AA107" s="2">
        <f t="shared" si="19"/>
        <v>2.8584000000000001</v>
      </c>
      <c r="AB107" s="2">
        <f t="shared" si="20"/>
        <v>23.418400000000002</v>
      </c>
      <c r="AC107" s="2">
        <f t="shared" si="21"/>
        <v>3.3723999999999998</v>
      </c>
      <c r="AD107" s="2">
        <f t="shared" si="22"/>
        <v>2.3444000000000003</v>
      </c>
      <c r="AE107" s="2">
        <f t="shared" si="23"/>
        <v>9.0263999999999989</v>
      </c>
      <c r="AF107" s="2">
        <f t="shared" si="24"/>
        <v>19.3064</v>
      </c>
      <c r="AG107" s="2">
        <f t="shared" si="25"/>
        <v>35.240400000000001</v>
      </c>
      <c r="AH107" s="2">
        <f t="shared" si="26"/>
        <v>5.4283999999999999</v>
      </c>
      <c r="AI107" s="2">
        <f t="shared" si="27"/>
        <v>59.912399999999998</v>
      </c>
      <c r="AJ107" s="2">
        <f t="shared" si="28"/>
        <v>23.932400000000001</v>
      </c>
      <c r="AK107" s="2">
        <f t="shared" si="29"/>
        <v>5.9424000000000001</v>
      </c>
      <c r="AL107" s="2">
        <f t="shared" si="30"/>
        <v>6.9704000000000006</v>
      </c>
    </row>
    <row r="108" spans="1:38" hidden="1" x14ac:dyDescent="0.3">
      <c r="A108" s="1">
        <v>45342.027777777781</v>
      </c>
      <c r="B108">
        <v>36</v>
      </c>
      <c r="C108">
        <v>0</v>
      </c>
      <c r="D108">
        <v>0</v>
      </c>
      <c r="E108">
        <v>53</v>
      </c>
      <c r="F108">
        <v>7</v>
      </c>
      <c r="G108">
        <v>0</v>
      </c>
      <c r="H108">
        <v>21</v>
      </c>
      <c r="J108">
        <v>70</v>
      </c>
      <c r="K108">
        <v>15</v>
      </c>
      <c r="L108">
        <v>110</v>
      </c>
      <c r="M108">
        <v>18</v>
      </c>
      <c r="N108">
        <v>6</v>
      </c>
      <c r="O108">
        <v>3</v>
      </c>
      <c r="X108" s="19">
        <f t="shared" si="16"/>
        <v>45342.027777777781</v>
      </c>
      <c r="Y108" s="2">
        <f t="shared" si="17"/>
        <v>20.334400000000002</v>
      </c>
      <c r="Z108" s="2">
        <f t="shared" si="18"/>
        <v>1.8304</v>
      </c>
      <c r="AA108" s="2">
        <f t="shared" si="19"/>
        <v>1.8304</v>
      </c>
      <c r="AB108" s="2">
        <f t="shared" si="20"/>
        <v>29.072400000000002</v>
      </c>
      <c r="AC108" s="2">
        <f t="shared" si="21"/>
        <v>5.4283999999999999</v>
      </c>
      <c r="AD108" s="2">
        <f t="shared" si="22"/>
        <v>1.8304</v>
      </c>
      <c r="AE108" s="2">
        <f t="shared" si="23"/>
        <v>12.624400000000001</v>
      </c>
      <c r="AF108" s="2" t="str">
        <f t="shared" si="24"/>
        <v/>
      </c>
      <c r="AG108" s="2">
        <f t="shared" si="25"/>
        <v>37.810400000000001</v>
      </c>
      <c r="AH108" s="2">
        <f t="shared" si="26"/>
        <v>9.5404</v>
      </c>
      <c r="AI108" s="2">
        <f t="shared" si="27"/>
        <v>58.370399999999997</v>
      </c>
      <c r="AJ108" s="2">
        <f t="shared" si="28"/>
        <v>11.0824</v>
      </c>
      <c r="AK108" s="2">
        <f t="shared" si="29"/>
        <v>4.9144000000000005</v>
      </c>
      <c r="AL108" s="2">
        <f t="shared" si="30"/>
        <v>3.3723999999999998</v>
      </c>
    </row>
    <row r="109" spans="1:38" hidden="1" x14ac:dyDescent="0.3">
      <c r="A109" s="1">
        <v>45342.034722222219</v>
      </c>
      <c r="B109">
        <v>16</v>
      </c>
      <c r="C109">
        <v>0</v>
      </c>
      <c r="D109">
        <v>2</v>
      </c>
      <c r="E109">
        <v>48</v>
      </c>
      <c r="F109">
        <v>5</v>
      </c>
      <c r="G109">
        <v>0</v>
      </c>
      <c r="H109">
        <v>16</v>
      </c>
      <c r="J109">
        <v>56</v>
      </c>
      <c r="K109">
        <v>7</v>
      </c>
      <c r="L109">
        <v>81</v>
      </c>
      <c r="M109">
        <v>0</v>
      </c>
      <c r="N109">
        <v>6</v>
      </c>
      <c r="O109">
        <v>9</v>
      </c>
      <c r="X109" s="19">
        <f t="shared" si="16"/>
        <v>45342.034722222219</v>
      </c>
      <c r="Y109" s="2">
        <f t="shared" si="17"/>
        <v>10.054400000000001</v>
      </c>
      <c r="Z109" s="2">
        <f t="shared" si="18"/>
        <v>1.8304</v>
      </c>
      <c r="AA109" s="2">
        <f t="shared" si="19"/>
        <v>2.8584000000000001</v>
      </c>
      <c r="AB109" s="2">
        <f t="shared" si="20"/>
        <v>26.502400000000002</v>
      </c>
      <c r="AC109" s="2">
        <f t="shared" si="21"/>
        <v>4.4004000000000003</v>
      </c>
      <c r="AD109" s="2">
        <f t="shared" si="22"/>
        <v>1.8304</v>
      </c>
      <c r="AE109" s="2">
        <f t="shared" si="23"/>
        <v>10.054400000000001</v>
      </c>
      <c r="AF109" s="2" t="str">
        <f t="shared" si="24"/>
        <v/>
      </c>
      <c r="AG109" s="2">
        <f t="shared" si="25"/>
        <v>30.6144</v>
      </c>
      <c r="AH109" s="2">
        <f t="shared" si="26"/>
        <v>5.4283999999999999</v>
      </c>
      <c r="AI109" s="2">
        <f t="shared" si="27"/>
        <v>43.464399999999998</v>
      </c>
      <c r="AJ109" s="2">
        <f t="shared" si="28"/>
        <v>1.8304</v>
      </c>
      <c r="AK109" s="2">
        <f t="shared" si="29"/>
        <v>4.9144000000000005</v>
      </c>
      <c r="AL109" s="2">
        <f t="shared" si="30"/>
        <v>6.4564000000000004</v>
      </c>
    </row>
    <row r="110" spans="1:38" hidden="1" x14ac:dyDescent="0.3">
      <c r="A110" s="1">
        <v>45342.041666666664</v>
      </c>
      <c r="B110">
        <v>11</v>
      </c>
      <c r="C110">
        <v>0</v>
      </c>
      <c r="D110">
        <v>1</v>
      </c>
      <c r="E110">
        <v>44</v>
      </c>
      <c r="F110">
        <v>4</v>
      </c>
      <c r="G110">
        <v>0</v>
      </c>
      <c r="H110">
        <v>10</v>
      </c>
      <c r="J110">
        <v>64</v>
      </c>
      <c r="K110">
        <v>4</v>
      </c>
      <c r="L110">
        <v>91</v>
      </c>
      <c r="M110">
        <v>0</v>
      </c>
      <c r="N110">
        <v>5</v>
      </c>
      <c r="O110">
        <v>1</v>
      </c>
      <c r="X110" s="19">
        <f t="shared" si="16"/>
        <v>45342.041666666664</v>
      </c>
      <c r="Y110" s="2">
        <f t="shared" si="17"/>
        <v>7.4843999999999999</v>
      </c>
      <c r="Z110" s="2">
        <f t="shared" si="18"/>
        <v>1.8304</v>
      </c>
      <c r="AA110" s="2">
        <f t="shared" si="19"/>
        <v>2.3444000000000003</v>
      </c>
      <c r="AB110" s="2">
        <f t="shared" si="20"/>
        <v>24.446400000000001</v>
      </c>
      <c r="AC110" s="2">
        <f t="shared" si="21"/>
        <v>3.8864000000000001</v>
      </c>
      <c r="AD110" s="2">
        <f t="shared" si="22"/>
        <v>1.8304</v>
      </c>
      <c r="AE110" s="2">
        <f t="shared" si="23"/>
        <v>6.9704000000000006</v>
      </c>
      <c r="AF110" s="2" t="str">
        <f t="shared" si="24"/>
        <v/>
      </c>
      <c r="AG110" s="2">
        <f t="shared" si="25"/>
        <v>34.726399999999998</v>
      </c>
      <c r="AH110" s="2">
        <f t="shared" si="26"/>
        <v>3.8864000000000001</v>
      </c>
      <c r="AI110" s="2">
        <f t="shared" si="27"/>
        <v>48.604399999999998</v>
      </c>
      <c r="AJ110" s="2">
        <f t="shared" si="28"/>
        <v>1.8304</v>
      </c>
      <c r="AK110" s="2">
        <f t="shared" si="29"/>
        <v>4.4004000000000003</v>
      </c>
      <c r="AL110" s="2">
        <f t="shared" si="30"/>
        <v>2.3444000000000003</v>
      </c>
    </row>
    <row r="111" spans="1:38" hidden="1" x14ac:dyDescent="0.3">
      <c r="A111" s="1">
        <v>45342.048611111109</v>
      </c>
      <c r="B111">
        <v>12</v>
      </c>
      <c r="C111">
        <v>0</v>
      </c>
      <c r="D111">
        <v>0</v>
      </c>
      <c r="E111">
        <v>53</v>
      </c>
      <c r="F111">
        <v>4</v>
      </c>
      <c r="G111">
        <v>0</v>
      </c>
      <c r="H111">
        <v>9</v>
      </c>
      <c r="J111">
        <v>89</v>
      </c>
      <c r="K111">
        <v>11</v>
      </c>
      <c r="L111">
        <v>66</v>
      </c>
      <c r="M111">
        <v>0</v>
      </c>
      <c r="N111">
        <v>5</v>
      </c>
      <c r="O111">
        <v>3</v>
      </c>
      <c r="X111" s="19">
        <f t="shared" si="16"/>
        <v>45342.048611111109</v>
      </c>
      <c r="Y111" s="2">
        <f t="shared" si="17"/>
        <v>7.9984000000000002</v>
      </c>
      <c r="Z111" s="2">
        <f t="shared" si="18"/>
        <v>1.8304</v>
      </c>
      <c r="AA111" s="2">
        <f t="shared" si="19"/>
        <v>1.8304</v>
      </c>
      <c r="AB111" s="2">
        <f t="shared" si="20"/>
        <v>29.072400000000002</v>
      </c>
      <c r="AC111" s="2">
        <f t="shared" si="21"/>
        <v>3.8864000000000001</v>
      </c>
      <c r="AD111" s="2">
        <f t="shared" si="22"/>
        <v>1.8304</v>
      </c>
      <c r="AE111" s="2">
        <f t="shared" si="23"/>
        <v>6.4564000000000004</v>
      </c>
      <c r="AF111" s="2" t="str">
        <f t="shared" si="24"/>
        <v/>
      </c>
      <c r="AG111" s="2">
        <f t="shared" si="25"/>
        <v>47.5764</v>
      </c>
      <c r="AH111" s="2">
        <f t="shared" si="26"/>
        <v>7.4843999999999999</v>
      </c>
      <c r="AI111" s="2">
        <f t="shared" si="27"/>
        <v>35.754399999999997</v>
      </c>
      <c r="AJ111" s="2">
        <f t="shared" si="28"/>
        <v>1.8304</v>
      </c>
      <c r="AK111" s="2">
        <f t="shared" si="29"/>
        <v>4.4004000000000003</v>
      </c>
      <c r="AL111" s="2">
        <f t="shared" si="30"/>
        <v>3.3723999999999998</v>
      </c>
    </row>
    <row r="112" spans="1:38" hidden="1" x14ac:dyDescent="0.3">
      <c r="A112" s="1">
        <v>45342.055555555555</v>
      </c>
      <c r="B112">
        <v>5</v>
      </c>
      <c r="C112">
        <v>0</v>
      </c>
      <c r="D112">
        <v>0</v>
      </c>
      <c r="E112">
        <v>34</v>
      </c>
      <c r="F112">
        <v>2</v>
      </c>
      <c r="G112">
        <v>0</v>
      </c>
      <c r="H112">
        <v>14</v>
      </c>
      <c r="J112">
        <v>71</v>
      </c>
      <c r="K112">
        <v>5</v>
      </c>
      <c r="L112">
        <v>33</v>
      </c>
      <c r="M112">
        <v>10</v>
      </c>
      <c r="N112">
        <v>7</v>
      </c>
      <c r="O112">
        <v>0</v>
      </c>
      <c r="X112" s="19">
        <f t="shared" si="16"/>
        <v>45342.055555555555</v>
      </c>
      <c r="Y112" s="2">
        <f t="shared" si="17"/>
        <v>4.4004000000000003</v>
      </c>
      <c r="Z112" s="2">
        <f t="shared" si="18"/>
        <v>1.8304</v>
      </c>
      <c r="AA112" s="2">
        <f t="shared" si="19"/>
        <v>1.8304</v>
      </c>
      <c r="AB112" s="2">
        <f t="shared" si="20"/>
        <v>19.3064</v>
      </c>
      <c r="AC112" s="2">
        <f t="shared" si="21"/>
        <v>2.8584000000000001</v>
      </c>
      <c r="AD112" s="2">
        <f t="shared" si="22"/>
        <v>1.8304</v>
      </c>
      <c r="AE112" s="2">
        <f t="shared" si="23"/>
        <v>9.0263999999999989</v>
      </c>
      <c r="AF112" s="2" t="str">
        <f t="shared" si="24"/>
        <v/>
      </c>
      <c r="AG112" s="2">
        <f t="shared" si="25"/>
        <v>38.324399999999997</v>
      </c>
      <c r="AH112" s="2">
        <f t="shared" si="26"/>
        <v>4.4004000000000003</v>
      </c>
      <c r="AI112" s="2">
        <f t="shared" si="27"/>
        <v>18.792400000000001</v>
      </c>
      <c r="AJ112" s="2">
        <f t="shared" si="28"/>
        <v>6.9704000000000006</v>
      </c>
      <c r="AK112" s="2">
        <f t="shared" si="29"/>
        <v>5.4283999999999999</v>
      </c>
      <c r="AL112" s="2">
        <f t="shared" si="30"/>
        <v>1.8304</v>
      </c>
    </row>
    <row r="113" spans="1:38" hidden="1" x14ac:dyDescent="0.3">
      <c r="A113" s="1">
        <v>45342.0625</v>
      </c>
      <c r="B113">
        <v>19</v>
      </c>
      <c r="C113">
        <v>0</v>
      </c>
      <c r="D113">
        <v>0</v>
      </c>
      <c r="E113">
        <v>40</v>
      </c>
      <c r="F113">
        <v>3</v>
      </c>
      <c r="G113">
        <v>0</v>
      </c>
      <c r="H113">
        <v>27</v>
      </c>
      <c r="J113">
        <v>66</v>
      </c>
      <c r="K113">
        <v>4</v>
      </c>
      <c r="L113">
        <v>31</v>
      </c>
      <c r="M113">
        <v>41</v>
      </c>
      <c r="N113">
        <v>4</v>
      </c>
      <c r="O113">
        <v>0</v>
      </c>
      <c r="X113" s="19">
        <f t="shared" si="16"/>
        <v>45342.0625</v>
      </c>
      <c r="Y113" s="2">
        <f t="shared" si="17"/>
        <v>11.596399999999999</v>
      </c>
      <c r="Z113" s="2">
        <f t="shared" si="18"/>
        <v>1.8304</v>
      </c>
      <c r="AA113" s="2">
        <f t="shared" si="19"/>
        <v>1.8304</v>
      </c>
      <c r="AB113" s="2">
        <f t="shared" si="20"/>
        <v>22.390400000000003</v>
      </c>
      <c r="AC113" s="2">
        <f t="shared" si="21"/>
        <v>3.3723999999999998</v>
      </c>
      <c r="AD113" s="2">
        <f t="shared" si="22"/>
        <v>1.8304</v>
      </c>
      <c r="AE113" s="2">
        <f t="shared" si="23"/>
        <v>15.708400000000001</v>
      </c>
      <c r="AF113" s="2" t="str">
        <f t="shared" si="24"/>
        <v/>
      </c>
      <c r="AG113" s="2">
        <f t="shared" si="25"/>
        <v>35.754399999999997</v>
      </c>
      <c r="AH113" s="2">
        <f t="shared" si="26"/>
        <v>3.8864000000000001</v>
      </c>
      <c r="AI113" s="2">
        <f t="shared" si="27"/>
        <v>17.764400000000002</v>
      </c>
      <c r="AJ113" s="2">
        <f t="shared" si="28"/>
        <v>22.904400000000003</v>
      </c>
      <c r="AK113" s="2">
        <f t="shared" si="29"/>
        <v>3.8864000000000001</v>
      </c>
      <c r="AL113" s="2">
        <f t="shared" si="30"/>
        <v>1.8304</v>
      </c>
    </row>
    <row r="114" spans="1:38" hidden="1" x14ac:dyDescent="0.3">
      <c r="A114" s="1">
        <v>45342.069444444445</v>
      </c>
      <c r="B114">
        <v>11</v>
      </c>
      <c r="C114">
        <v>0</v>
      </c>
      <c r="D114">
        <v>0</v>
      </c>
      <c r="E114">
        <v>37</v>
      </c>
      <c r="F114">
        <v>3</v>
      </c>
      <c r="G114">
        <v>0</v>
      </c>
      <c r="H114">
        <v>30</v>
      </c>
      <c r="J114">
        <v>76</v>
      </c>
      <c r="K114">
        <v>4</v>
      </c>
      <c r="L114">
        <v>20</v>
      </c>
      <c r="M114">
        <v>15</v>
      </c>
      <c r="N114">
        <v>3</v>
      </c>
      <c r="O114">
        <v>0</v>
      </c>
      <c r="X114" s="19">
        <f t="shared" si="16"/>
        <v>45342.069444444445</v>
      </c>
      <c r="Y114" s="2">
        <f t="shared" si="17"/>
        <v>7.4843999999999999</v>
      </c>
      <c r="Z114" s="2">
        <f t="shared" si="18"/>
        <v>1.8304</v>
      </c>
      <c r="AA114" s="2">
        <f t="shared" si="19"/>
        <v>1.8304</v>
      </c>
      <c r="AB114" s="2">
        <f t="shared" si="20"/>
        <v>20.848400000000002</v>
      </c>
      <c r="AC114" s="2">
        <f t="shared" si="21"/>
        <v>3.3723999999999998</v>
      </c>
      <c r="AD114" s="2">
        <f t="shared" si="22"/>
        <v>1.8304</v>
      </c>
      <c r="AE114" s="2">
        <f t="shared" si="23"/>
        <v>17.250399999999999</v>
      </c>
      <c r="AF114" s="2" t="str">
        <f t="shared" si="24"/>
        <v/>
      </c>
      <c r="AG114" s="2">
        <f t="shared" si="25"/>
        <v>40.894399999999997</v>
      </c>
      <c r="AH114" s="2">
        <f t="shared" si="26"/>
        <v>3.8864000000000001</v>
      </c>
      <c r="AI114" s="2">
        <f t="shared" si="27"/>
        <v>12.110400000000002</v>
      </c>
      <c r="AJ114" s="2">
        <f t="shared" si="28"/>
        <v>9.5404</v>
      </c>
      <c r="AK114" s="2">
        <f t="shared" si="29"/>
        <v>3.3723999999999998</v>
      </c>
      <c r="AL114" s="2">
        <f t="shared" si="30"/>
        <v>1.8304</v>
      </c>
    </row>
    <row r="115" spans="1:38" hidden="1" x14ac:dyDescent="0.3">
      <c r="A115" s="1">
        <v>45342.076388888891</v>
      </c>
      <c r="B115">
        <v>6</v>
      </c>
      <c r="C115">
        <v>0</v>
      </c>
      <c r="D115">
        <v>1</v>
      </c>
      <c r="E115">
        <v>35</v>
      </c>
      <c r="F115">
        <v>1</v>
      </c>
      <c r="G115">
        <v>0</v>
      </c>
      <c r="H115">
        <v>27</v>
      </c>
      <c r="J115">
        <v>100</v>
      </c>
      <c r="K115">
        <v>6</v>
      </c>
      <c r="L115">
        <v>20</v>
      </c>
      <c r="M115">
        <v>16</v>
      </c>
      <c r="N115">
        <v>4</v>
      </c>
      <c r="O115">
        <v>0</v>
      </c>
      <c r="X115" s="19">
        <f t="shared" si="16"/>
        <v>45342.076388888891</v>
      </c>
      <c r="Y115" s="2">
        <f t="shared" si="17"/>
        <v>4.9144000000000005</v>
      </c>
      <c r="Z115" s="2">
        <f t="shared" si="18"/>
        <v>1.8304</v>
      </c>
      <c r="AA115" s="2">
        <f t="shared" si="19"/>
        <v>2.3444000000000003</v>
      </c>
      <c r="AB115" s="2">
        <f t="shared" si="20"/>
        <v>19.820400000000003</v>
      </c>
      <c r="AC115" s="2">
        <f t="shared" si="21"/>
        <v>2.3444000000000003</v>
      </c>
      <c r="AD115" s="2">
        <f t="shared" si="22"/>
        <v>1.8304</v>
      </c>
      <c r="AE115" s="2">
        <f t="shared" si="23"/>
        <v>15.708400000000001</v>
      </c>
      <c r="AF115" s="2" t="str">
        <f t="shared" si="24"/>
        <v/>
      </c>
      <c r="AG115" s="2">
        <f t="shared" si="25"/>
        <v>53.230399999999996</v>
      </c>
      <c r="AH115" s="2">
        <f t="shared" si="26"/>
        <v>4.9144000000000005</v>
      </c>
      <c r="AI115" s="2">
        <f t="shared" si="27"/>
        <v>12.110400000000002</v>
      </c>
      <c r="AJ115" s="2">
        <f t="shared" si="28"/>
        <v>10.054400000000001</v>
      </c>
      <c r="AK115" s="2">
        <f t="shared" si="29"/>
        <v>3.8864000000000001</v>
      </c>
      <c r="AL115" s="2">
        <f t="shared" si="30"/>
        <v>1.8304</v>
      </c>
    </row>
    <row r="116" spans="1:38" hidden="1" x14ac:dyDescent="0.3">
      <c r="A116" s="1">
        <v>45342.083333333336</v>
      </c>
      <c r="B116">
        <v>8</v>
      </c>
      <c r="C116">
        <v>0</v>
      </c>
      <c r="D116">
        <v>1</v>
      </c>
      <c r="E116">
        <v>33</v>
      </c>
      <c r="F116">
        <v>1</v>
      </c>
      <c r="G116">
        <v>0</v>
      </c>
      <c r="H116">
        <v>15</v>
      </c>
      <c r="J116">
        <v>113</v>
      </c>
      <c r="K116">
        <v>7</v>
      </c>
      <c r="L116">
        <v>19</v>
      </c>
      <c r="M116">
        <v>54</v>
      </c>
      <c r="N116">
        <v>6</v>
      </c>
      <c r="O116">
        <v>0</v>
      </c>
      <c r="X116" s="19">
        <f t="shared" si="16"/>
        <v>45342.083333333336</v>
      </c>
      <c r="Y116" s="2">
        <f t="shared" si="17"/>
        <v>5.9424000000000001</v>
      </c>
      <c r="Z116" s="2">
        <f t="shared" si="18"/>
        <v>1.8304</v>
      </c>
      <c r="AA116" s="2">
        <f t="shared" si="19"/>
        <v>2.3444000000000003</v>
      </c>
      <c r="AB116" s="2">
        <f t="shared" si="20"/>
        <v>18.792400000000001</v>
      </c>
      <c r="AC116" s="2">
        <f t="shared" si="21"/>
        <v>2.3444000000000003</v>
      </c>
      <c r="AD116" s="2">
        <f t="shared" si="22"/>
        <v>1.8304</v>
      </c>
      <c r="AE116" s="2">
        <f t="shared" si="23"/>
        <v>9.5404</v>
      </c>
      <c r="AF116" s="2" t="str">
        <f t="shared" si="24"/>
        <v/>
      </c>
      <c r="AG116" s="2">
        <f t="shared" si="25"/>
        <v>59.912399999999998</v>
      </c>
      <c r="AH116" s="2">
        <f t="shared" si="26"/>
        <v>5.4283999999999999</v>
      </c>
      <c r="AI116" s="2">
        <f t="shared" si="27"/>
        <v>11.596399999999999</v>
      </c>
      <c r="AJ116" s="2">
        <f t="shared" si="28"/>
        <v>29.586400000000001</v>
      </c>
      <c r="AK116" s="2">
        <f t="shared" si="29"/>
        <v>4.9144000000000005</v>
      </c>
      <c r="AL116" s="2">
        <f t="shared" si="30"/>
        <v>1.8304</v>
      </c>
    </row>
    <row r="117" spans="1:38" hidden="1" x14ac:dyDescent="0.3">
      <c r="A117" s="1">
        <v>45342.090277777781</v>
      </c>
      <c r="B117">
        <v>6</v>
      </c>
      <c r="C117">
        <v>0</v>
      </c>
      <c r="D117">
        <v>1</v>
      </c>
      <c r="E117">
        <v>46</v>
      </c>
      <c r="F117">
        <v>2</v>
      </c>
      <c r="G117">
        <v>0</v>
      </c>
      <c r="H117">
        <v>9</v>
      </c>
      <c r="J117">
        <v>79</v>
      </c>
      <c r="K117">
        <v>6</v>
      </c>
      <c r="L117">
        <v>21</v>
      </c>
      <c r="M117">
        <v>70</v>
      </c>
      <c r="N117">
        <v>19</v>
      </c>
      <c r="O117">
        <v>0</v>
      </c>
      <c r="X117" s="19">
        <f t="shared" si="16"/>
        <v>45342.090277777781</v>
      </c>
      <c r="Y117" s="2">
        <f t="shared" si="17"/>
        <v>4.9144000000000005</v>
      </c>
      <c r="Z117" s="2">
        <f t="shared" si="18"/>
        <v>1.8304</v>
      </c>
      <c r="AA117" s="2">
        <f t="shared" si="19"/>
        <v>2.3444000000000003</v>
      </c>
      <c r="AB117" s="2">
        <f t="shared" si="20"/>
        <v>25.474400000000003</v>
      </c>
      <c r="AC117" s="2">
        <f t="shared" si="21"/>
        <v>2.8584000000000001</v>
      </c>
      <c r="AD117" s="2">
        <f t="shared" si="22"/>
        <v>1.8304</v>
      </c>
      <c r="AE117" s="2">
        <f t="shared" si="23"/>
        <v>6.4564000000000004</v>
      </c>
      <c r="AF117" s="2" t="str">
        <f t="shared" si="24"/>
        <v/>
      </c>
      <c r="AG117" s="2">
        <f t="shared" si="25"/>
        <v>42.436399999999999</v>
      </c>
      <c r="AH117" s="2">
        <f t="shared" si="26"/>
        <v>4.9144000000000005</v>
      </c>
      <c r="AI117" s="2">
        <f t="shared" si="27"/>
        <v>12.624400000000001</v>
      </c>
      <c r="AJ117" s="2">
        <f t="shared" si="28"/>
        <v>37.810400000000001</v>
      </c>
      <c r="AK117" s="2">
        <f t="shared" si="29"/>
        <v>11.596399999999999</v>
      </c>
      <c r="AL117" s="2">
        <f t="shared" si="30"/>
        <v>1.8304</v>
      </c>
    </row>
    <row r="118" spans="1:38" hidden="1" x14ac:dyDescent="0.3">
      <c r="A118" s="1">
        <v>45342.097222222219</v>
      </c>
      <c r="B118">
        <v>2</v>
      </c>
      <c r="C118">
        <v>0</v>
      </c>
      <c r="D118">
        <v>0</v>
      </c>
      <c r="E118">
        <v>38</v>
      </c>
      <c r="F118">
        <v>0</v>
      </c>
      <c r="G118">
        <v>0</v>
      </c>
      <c r="H118">
        <v>10</v>
      </c>
      <c r="J118">
        <v>70</v>
      </c>
      <c r="K118">
        <v>4</v>
      </c>
      <c r="L118">
        <v>36</v>
      </c>
      <c r="M118">
        <v>65</v>
      </c>
      <c r="N118">
        <v>15</v>
      </c>
      <c r="O118">
        <v>7</v>
      </c>
      <c r="X118" s="19">
        <f t="shared" si="16"/>
        <v>45342.097222222219</v>
      </c>
      <c r="Y118" s="2">
        <f t="shared" si="17"/>
        <v>2.8584000000000001</v>
      </c>
      <c r="Z118" s="2">
        <f t="shared" si="18"/>
        <v>1.8304</v>
      </c>
      <c r="AA118" s="2">
        <f t="shared" si="19"/>
        <v>1.8304</v>
      </c>
      <c r="AB118" s="2">
        <f t="shared" si="20"/>
        <v>21.362400000000001</v>
      </c>
      <c r="AC118" s="2">
        <f t="shared" si="21"/>
        <v>1.8304</v>
      </c>
      <c r="AD118" s="2">
        <f t="shared" si="22"/>
        <v>1.8304</v>
      </c>
      <c r="AE118" s="2">
        <f t="shared" si="23"/>
        <v>6.9704000000000006</v>
      </c>
      <c r="AF118" s="2" t="str">
        <f t="shared" si="24"/>
        <v/>
      </c>
      <c r="AG118" s="2">
        <f t="shared" si="25"/>
        <v>37.810400000000001</v>
      </c>
      <c r="AH118" s="2">
        <f t="shared" si="26"/>
        <v>3.8864000000000001</v>
      </c>
      <c r="AI118" s="2">
        <f t="shared" si="27"/>
        <v>20.334400000000002</v>
      </c>
      <c r="AJ118" s="2">
        <f t="shared" si="28"/>
        <v>35.240400000000001</v>
      </c>
      <c r="AK118" s="2">
        <f t="shared" si="29"/>
        <v>9.5404</v>
      </c>
      <c r="AL118" s="2">
        <f t="shared" si="30"/>
        <v>5.4283999999999999</v>
      </c>
    </row>
    <row r="119" spans="1:38" hidden="1" x14ac:dyDescent="0.3">
      <c r="A119" s="1">
        <v>45342.104166666664</v>
      </c>
      <c r="B119">
        <v>0</v>
      </c>
      <c r="C119">
        <v>0</v>
      </c>
      <c r="D119">
        <v>4</v>
      </c>
      <c r="E119">
        <v>52</v>
      </c>
      <c r="F119">
        <v>1</v>
      </c>
      <c r="G119">
        <v>0</v>
      </c>
      <c r="H119">
        <v>9</v>
      </c>
      <c r="J119">
        <v>31</v>
      </c>
      <c r="K119">
        <v>5</v>
      </c>
      <c r="L119">
        <v>64</v>
      </c>
      <c r="M119">
        <v>85</v>
      </c>
      <c r="N119">
        <v>9</v>
      </c>
      <c r="O119">
        <v>61</v>
      </c>
      <c r="X119" s="19">
        <f t="shared" si="16"/>
        <v>45342.104166666664</v>
      </c>
      <c r="Y119" s="2">
        <f t="shared" si="17"/>
        <v>1.8304</v>
      </c>
      <c r="Z119" s="2">
        <f t="shared" si="18"/>
        <v>1.8304</v>
      </c>
      <c r="AA119" s="2">
        <f t="shared" si="19"/>
        <v>3.8864000000000001</v>
      </c>
      <c r="AB119" s="2">
        <f t="shared" si="20"/>
        <v>28.558400000000002</v>
      </c>
      <c r="AC119" s="2">
        <f t="shared" si="21"/>
        <v>2.3444000000000003</v>
      </c>
      <c r="AD119" s="2">
        <f t="shared" si="22"/>
        <v>1.8304</v>
      </c>
      <c r="AE119" s="2">
        <f t="shared" si="23"/>
        <v>6.4564000000000004</v>
      </c>
      <c r="AF119" s="2" t="str">
        <f t="shared" si="24"/>
        <v/>
      </c>
      <c r="AG119" s="2">
        <f t="shared" si="25"/>
        <v>17.764400000000002</v>
      </c>
      <c r="AH119" s="2">
        <f t="shared" si="26"/>
        <v>4.4004000000000003</v>
      </c>
      <c r="AI119" s="2">
        <f t="shared" si="27"/>
        <v>34.726399999999998</v>
      </c>
      <c r="AJ119" s="2">
        <f t="shared" si="28"/>
        <v>45.520399999999995</v>
      </c>
      <c r="AK119" s="2">
        <f t="shared" si="29"/>
        <v>6.4564000000000004</v>
      </c>
      <c r="AL119" s="2">
        <f t="shared" si="30"/>
        <v>33.184399999999997</v>
      </c>
    </row>
    <row r="120" spans="1:38" hidden="1" x14ac:dyDescent="0.3">
      <c r="A120" s="1">
        <v>45342.111111111109</v>
      </c>
      <c r="B120">
        <v>0</v>
      </c>
      <c r="C120">
        <v>0</v>
      </c>
      <c r="D120">
        <v>3</v>
      </c>
      <c r="E120">
        <v>53</v>
      </c>
      <c r="F120">
        <v>1</v>
      </c>
      <c r="G120">
        <v>0</v>
      </c>
      <c r="H120">
        <v>7</v>
      </c>
      <c r="J120">
        <v>18</v>
      </c>
      <c r="K120">
        <v>8</v>
      </c>
      <c r="L120">
        <v>120</v>
      </c>
      <c r="M120">
        <v>57</v>
      </c>
      <c r="N120">
        <v>9</v>
      </c>
      <c r="O120">
        <v>62</v>
      </c>
      <c r="X120" s="19">
        <f t="shared" si="16"/>
        <v>45342.111111111109</v>
      </c>
      <c r="Y120" s="2">
        <f t="shared" si="17"/>
        <v>1.8304</v>
      </c>
      <c r="Z120" s="2">
        <f t="shared" si="18"/>
        <v>1.8304</v>
      </c>
      <c r="AA120" s="2">
        <f t="shared" si="19"/>
        <v>3.3723999999999998</v>
      </c>
      <c r="AB120" s="2">
        <f t="shared" si="20"/>
        <v>29.072400000000002</v>
      </c>
      <c r="AC120" s="2">
        <f t="shared" si="21"/>
        <v>2.3444000000000003</v>
      </c>
      <c r="AD120" s="2">
        <f t="shared" si="22"/>
        <v>1.8304</v>
      </c>
      <c r="AE120" s="2">
        <f t="shared" si="23"/>
        <v>5.4283999999999999</v>
      </c>
      <c r="AF120" s="2" t="str">
        <f t="shared" si="24"/>
        <v/>
      </c>
      <c r="AG120" s="2">
        <f t="shared" si="25"/>
        <v>11.0824</v>
      </c>
      <c r="AH120" s="2">
        <f t="shared" si="26"/>
        <v>5.9424000000000001</v>
      </c>
      <c r="AI120" s="2">
        <f t="shared" si="27"/>
        <v>63.510399999999997</v>
      </c>
      <c r="AJ120" s="2">
        <f t="shared" si="28"/>
        <v>31.128400000000003</v>
      </c>
      <c r="AK120" s="2">
        <f t="shared" si="29"/>
        <v>6.4564000000000004</v>
      </c>
      <c r="AL120" s="2">
        <f t="shared" si="30"/>
        <v>33.698399999999999</v>
      </c>
    </row>
    <row r="121" spans="1:38" hidden="1" x14ac:dyDescent="0.3">
      <c r="A121" s="1">
        <v>45342.118055555555</v>
      </c>
      <c r="B121">
        <v>1</v>
      </c>
      <c r="C121">
        <v>0</v>
      </c>
      <c r="D121">
        <v>1</v>
      </c>
      <c r="E121">
        <v>44</v>
      </c>
      <c r="F121">
        <v>1</v>
      </c>
      <c r="G121">
        <v>0</v>
      </c>
      <c r="H121">
        <v>5</v>
      </c>
      <c r="J121">
        <v>6</v>
      </c>
      <c r="K121">
        <v>4</v>
      </c>
      <c r="L121">
        <v>117</v>
      </c>
      <c r="M121">
        <v>81</v>
      </c>
      <c r="N121">
        <v>7</v>
      </c>
      <c r="O121">
        <v>65</v>
      </c>
      <c r="X121" s="19">
        <f t="shared" si="16"/>
        <v>45342.118055555555</v>
      </c>
      <c r="Y121" s="2">
        <f t="shared" si="17"/>
        <v>2.3444000000000003</v>
      </c>
      <c r="Z121" s="2">
        <f t="shared" si="18"/>
        <v>1.8304</v>
      </c>
      <c r="AA121" s="2">
        <f t="shared" si="19"/>
        <v>2.3444000000000003</v>
      </c>
      <c r="AB121" s="2">
        <f t="shared" si="20"/>
        <v>24.446400000000001</v>
      </c>
      <c r="AC121" s="2">
        <f t="shared" si="21"/>
        <v>2.3444000000000003</v>
      </c>
      <c r="AD121" s="2">
        <f t="shared" si="22"/>
        <v>1.8304</v>
      </c>
      <c r="AE121" s="2">
        <f t="shared" si="23"/>
        <v>4.4004000000000003</v>
      </c>
      <c r="AF121" s="2" t="str">
        <f t="shared" si="24"/>
        <v/>
      </c>
      <c r="AG121" s="2">
        <f t="shared" si="25"/>
        <v>4.9144000000000005</v>
      </c>
      <c r="AH121" s="2">
        <f t="shared" si="26"/>
        <v>3.8864000000000001</v>
      </c>
      <c r="AI121" s="2">
        <f t="shared" si="27"/>
        <v>61.968399999999995</v>
      </c>
      <c r="AJ121" s="2">
        <f t="shared" si="28"/>
        <v>43.464399999999998</v>
      </c>
      <c r="AK121" s="2">
        <f t="shared" si="29"/>
        <v>5.4283999999999999</v>
      </c>
      <c r="AL121" s="2">
        <f t="shared" si="30"/>
        <v>35.240400000000001</v>
      </c>
    </row>
    <row r="122" spans="1:38" hidden="1" x14ac:dyDescent="0.3">
      <c r="A122" s="1">
        <v>45342.125</v>
      </c>
      <c r="B122">
        <v>1</v>
      </c>
      <c r="C122">
        <v>0</v>
      </c>
      <c r="D122">
        <v>0</v>
      </c>
      <c r="E122">
        <v>50</v>
      </c>
      <c r="F122">
        <v>1</v>
      </c>
      <c r="G122">
        <v>0</v>
      </c>
      <c r="H122">
        <v>4</v>
      </c>
      <c r="J122">
        <v>23</v>
      </c>
      <c r="K122">
        <v>2</v>
      </c>
      <c r="L122">
        <v>112</v>
      </c>
      <c r="M122">
        <v>90</v>
      </c>
      <c r="N122">
        <v>9</v>
      </c>
      <c r="O122">
        <v>34</v>
      </c>
      <c r="X122" s="19">
        <f t="shared" si="16"/>
        <v>45342.125</v>
      </c>
      <c r="Y122" s="2">
        <f t="shared" si="17"/>
        <v>2.3444000000000003</v>
      </c>
      <c r="Z122" s="2">
        <f t="shared" si="18"/>
        <v>1.8304</v>
      </c>
      <c r="AA122" s="2">
        <f t="shared" si="19"/>
        <v>1.8304</v>
      </c>
      <c r="AB122" s="2">
        <f t="shared" si="20"/>
        <v>27.5304</v>
      </c>
      <c r="AC122" s="2">
        <f t="shared" si="21"/>
        <v>2.3444000000000003</v>
      </c>
      <c r="AD122" s="2">
        <f t="shared" si="22"/>
        <v>1.8304</v>
      </c>
      <c r="AE122" s="2">
        <f t="shared" si="23"/>
        <v>3.8864000000000001</v>
      </c>
      <c r="AF122" s="2" t="str">
        <f t="shared" si="24"/>
        <v/>
      </c>
      <c r="AG122" s="2">
        <f t="shared" si="25"/>
        <v>13.6524</v>
      </c>
      <c r="AH122" s="2">
        <f t="shared" si="26"/>
        <v>2.8584000000000001</v>
      </c>
      <c r="AI122" s="2">
        <f t="shared" si="27"/>
        <v>59.398399999999995</v>
      </c>
      <c r="AJ122" s="2">
        <f t="shared" si="28"/>
        <v>48.090399999999995</v>
      </c>
      <c r="AK122" s="2">
        <f t="shared" si="29"/>
        <v>6.4564000000000004</v>
      </c>
      <c r="AL122" s="2">
        <f t="shared" si="30"/>
        <v>19.3064</v>
      </c>
    </row>
    <row r="123" spans="1:38" hidden="1" x14ac:dyDescent="0.3">
      <c r="A123" s="1">
        <v>45342.131944444445</v>
      </c>
      <c r="B123">
        <v>1</v>
      </c>
      <c r="C123">
        <v>0</v>
      </c>
      <c r="D123">
        <v>1</v>
      </c>
      <c r="E123">
        <v>45</v>
      </c>
      <c r="F123">
        <v>1</v>
      </c>
      <c r="G123">
        <v>0</v>
      </c>
      <c r="H123">
        <v>6</v>
      </c>
      <c r="J123">
        <v>2</v>
      </c>
      <c r="K123">
        <v>10</v>
      </c>
      <c r="L123">
        <v>106</v>
      </c>
      <c r="M123">
        <v>50</v>
      </c>
      <c r="N123">
        <v>7</v>
      </c>
      <c r="O123">
        <v>3</v>
      </c>
      <c r="X123" s="19">
        <f t="shared" si="16"/>
        <v>45342.131944444445</v>
      </c>
      <c r="Y123" s="2">
        <f t="shared" si="17"/>
        <v>2.3444000000000003</v>
      </c>
      <c r="Z123" s="2">
        <f t="shared" si="18"/>
        <v>1.8304</v>
      </c>
      <c r="AA123" s="2">
        <f t="shared" si="19"/>
        <v>2.3444000000000003</v>
      </c>
      <c r="AB123" s="2">
        <f t="shared" si="20"/>
        <v>24.9604</v>
      </c>
      <c r="AC123" s="2">
        <f t="shared" si="21"/>
        <v>2.3444000000000003</v>
      </c>
      <c r="AD123" s="2">
        <f t="shared" si="22"/>
        <v>1.8304</v>
      </c>
      <c r="AE123" s="2">
        <f t="shared" si="23"/>
        <v>4.9144000000000005</v>
      </c>
      <c r="AF123" s="2" t="str">
        <f t="shared" si="24"/>
        <v/>
      </c>
      <c r="AG123" s="2">
        <f t="shared" si="25"/>
        <v>2.8584000000000001</v>
      </c>
      <c r="AH123" s="2">
        <f t="shared" si="26"/>
        <v>6.9704000000000006</v>
      </c>
      <c r="AI123" s="2">
        <f t="shared" si="27"/>
        <v>56.314399999999999</v>
      </c>
      <c r="AJ123" s="2">
        <f t="shared" si="28"/>
        <v>27.5304</v>
      </c>
      <c r="AK123" s="2">
        <f t="shared" si="29"/>
        <v>5.4283999999999999</v>
      </c>
      <c r="AL123" s="2">
        <f t="shared" si="30"/>
        <v>3.3723999999999998</v>
      </c>
    </row>
    <row r="124" spans="1:38" hidden="1" x14ac:dyDescent="0.3">
      <c r="A124" s="1">
        <v>45342.138888888891</v>
      </c>
      <c r="B124">
        <v>0</v>
      </c>
      <c r="C124">
        <v>0</v>
      </c>
      <c r="D124">
        <v>0</v>
      </c>
      <c r="E124">
        <v>37</v>
      </c>
      <c r="F124">
        <v>0</v>
      </c>
      <c r="G124">
        <v>0</v>
      </c>
      <c r="H124">
        <v>5</v>
      </c>
      <c r="J124">
        <v>1</v>
      </c>
      <c r="K124">
        <v>52</v>
      </c>
      <c r="L124">
        <v>97</v>
      </c>
      <c r="M124">
        <v>71</v>
      </c>
      <c r="N124">
        <v>7</v>
      </c>
      <c r="O124">
        <v>0</v>
      </c>
      <c r="X124" s="19">
        <f t="shared" si="16"/>
        <v>45342.138888888891</v>
      </c>
      <c r="Y124" s="2">
        <f t="shared" si="17"/>
        <v>1.8304</v>
      </c>
      <c r="Z124" s="2">
        <f t="shared" si="18"/>
        <v>1.8304</v>
      </c>
      <c r="AA124" s="2">
        <f t="shared" si="19"/>
        <v>1.8304</v>
      </c>
      <c r="AB124" s="2">
        <f t="shared" si="20"/>
        <v>20.848400000000002</v>
      </c>
      <c r="AC124" s="2">
        <f t="shared" si="21"/>
        <v>1.8304</v>
      </c>
      <c r="AD124" s="2">
        <f t="shared" si="22"/>
        <v>1.8304</v>
      </c>
      <c r="AE124" s="2">
        <f t="shared" si="23"/>
        <v>4.4004000000000003</v>
      </c>
      <c r="AF124" s="2" t="str">
        <f t="shared" si="24"/>
        <v/>
      </c>
      <c r="AG124" s="2">
        <f t="shared" si="25"/>
        <v>2.3444000000000003</v>
      </c>
      <c r="AH124" s="2">
        <f t="shared" si="26"/>
        <v>28.558400000000002</v>
      </c>
      <c r="AI124" s="2">
        <f t="shared" si="27"/>
        <v>51.688400000000001</v>
      </c>
      <c r="AJ124" s="2">
        <f t="shared" si="28"/>
        <v>38.324399999999997</v>
      </c>
      <c r="AK124" s="2">
        <f t="shared" si="29"/>
        <v>5.4283999999999999</v>
      </c>
      <c r="AL124" s="2">
        <f t="shared" si="30"/>
        <v>1.8304</v>
      </c>
    </row>
    <row r="125" spans="1:38" hidden="1" x14ac:dyDescent="0.3">
      <c r="A125" s="1">
        <v>45342.145833333336</v>
      </c>
      <c r="B125">
        <v>1</v>
      </c>
      <c r="C125">
        <v>0</v>
      </c>
      <c r="D125">
        <v>0</v>
      </c>
      <c r="E125">
        <v>32</v>
      </c>
      <c r="F125">
        <v>0</v>
      </c>
      <c r="G125">
        <v>0</v>
      </c>
      <c r="H125">
        <v>11</v>
      </c>
      <c r="J125">
        <v>1</v>
      </c>
      <c r="K125">
        <v>4</v>
      </c>
      <c r="L125">
        <v>98</v>
      </c>
      <c r="M125">
        <v>71</v>
      </c>
      <c r="N125">
        <v>5</v>
      </c>
      <c r="O125">
        <v>0</v>
      </c>
      <c r="X125" s="19">
        <f t="shared" si="16"/>
        <v>45342.145833333336</v>
      </c>
      <c r="Y125" s="2">
        <f t="shared" si="17"/>
        <v>2.3444000000000003</v>
      </c>
      <c r="Z125" s="2">
        <f t="shared" si="18"/>
        <v>1.8304</v>
      </c>
      <c r="AA125" s="2">
        <f t="shared" si="19"/>
        <v>1.8304</v>
      </c>
      <c r="AB125" s="2">
        <f t="shared" si="20"/>
        <v>18.278400000000001</v>
      </c>
      <c r="AC125" s="2">
        <f t="shared" si="21"/>
        <v>1.8304</v>
      </c>
      <c r="AD125" s="2">
        <f t="shared" si="22"/>
        <v>1.8304</v>
      </c>
      <c r="AE125" s="2">
        <f t="shared" si="23"/>
        <v>7.4843999999999999</v>
      </c>
      <c r="AF125" s="2" t="str">
        <f t="shared" si="24"/>
        <v/>
      </c>
      <c r="AG125" s="2">
        <f t="shared" si="25"/>
        <v>2.3444000000000003</v>
      </c>
      <c r="AH125" s="2">
        <f t="shared" si="26"/>
        <v>3.8864000000000001</v>
      </c>
      <c r="AI125" s="2">
        <f t="shared" si="27"/>
        <v>52.202399999999997</v>
      </c>
      <c r="AJ125" s="2">
        <f t="shared" si="28"/>
        <v>38.324399999999997</v>
      </c>
      <c r="AK125" s="2">
        <f t="shared" si="29"/>
        <v>4.4004000000000003</v>
      </c>
      <c r="AL125" s="2">
        <f t="shared" si="30"/>
        <v>1.8304</v>
      </c>
    </row>
    <row r="126" spans="1:38" hidden="1" x14ac:dyDescent="0.3">
      <c r="A126" s="1">
        <v>45342.152777777781</v>
      </c>
      <c r="B126">
        <v>1</v>
      </c>
      <c r="C126">
        <v>0</v>
      </c>
      <c r="D126">
        <v>1</v>
      </c>
      <c r="E126">
        <v>30</v>
      </c>
      <c r="F126">
        <v>1</v>
      </c>
      <c r="G126">
        <v>0</v>
      </c>
      <c r="H126">
        <v>7</v>
      </c>
      <c r="J126">
        <v>1</v>
      </c>
      <c r="K126">
        <v>2</v>
      </c>
      <c r="L126">
        <v>113</v>
      </c>
      <c r="M126">
        <v>103</v>
      </c>
      <c r="N126">
        <v>4</v>
      </c>
      <c r="O126">
        <v>0</v>
      </c>
      <c r="X126" s="19">
        <f t="shared" si="16"/>
        <v>45342.152777777781</v>
      </c>
      <c r="Y126" s="2">
        <f t="shared" si="17"/>
        <v>2.3444000000000003</v>
      </c>
      <c r="Z126" s="2">
        <f t="shared" si="18"/>
        <v>1.8304</v>
      </c>
      <c r="AA126" s="2">
        <f t="shared" si="19"/>
        <v>2.3444000000000003</v>
      </c>
      <c r="AB126" s="2">
        <f t="shared" si="20"/>
        <v>17.250399999999999</v>
      </c>
      <c r="AC126" s="2">
        <f t="shared" si="21"/>
        <v>2.3444000000000003</v>
      </c>
      <c r="AD126" s="2">
        <f t="shared" si="22"/>
        <v>1.8304</v>
      </c>
      <c r="AE126" s="2">
        <f t="shared" si="23"/>
        <v>5.4283999999999999</v>
      </c>
      <c r="AF126" s="2" t="str">
        <f t="shared" si="24"/>
        <v/>
      </c>
      <c r="AG126" s="2">
        <f t="shared" si="25"/>
        <v>2.3444000000000003</v>
      </c>
      <c r="AH126" s="2">
        <f t="shared" si="26"/>
        <v>2.8584000000000001</v>
      </c>
      <c r="AI126" s="2">
        <f t="shared" si="27"/>
        <v>59.912399999999998</v>
      </c>
      <c r="AJ126" s="2">
        <f t="shared" si="28"/>
        <v>54.772399999999998</v>
      </c>
      <c r="AK126" s="2">
        <f t="shared" si="29"/>
        <v>3.8864000000000001</v>
      </c>
      <c r="AL126" s="2">
        <f t="shared" si="30"/>
        <v>1.8304</v>
      </c>
    </row>
    <row r="127" spans="1:38" hidden="1" x14ac:dyDescent="0.3">
      <c r="A127" s="1">
        <v>45342.159722222219</v>
      </c>
      <c r="B127">
        <v>1</v>
      </c>
      <c r="C127">
        <v>0</v>
      </c>
      <c r="D127">
        <v>0</v>
      </c>
      <c r="E127">
        <v>26</v>
      </c>
      <c r="F127">
        <v>1</v>
      </c>
      <c r="G127">
        <v>0</v>
      </c>
      <c r="H127">
        <v>9</v>
      </c>
      <c r="J127">
        <v>1</v>
      </c>
      <c r="K127">
        <v>52</v>
      </c>
      <c r="L127">
        <v>119</v>
      </c>
      <c r="M127">
        <v>107</v>
      </c>
      <c r="N127">
        <v>5</v>
      </c>
      <c r="O127">
        <v>0</v>
      </c>
      <c r="X127" s="19">
        <f t="shared" si="16"/>
        <v>45342.159722222219</v>
      </c>
      <c r="Y127" s="2">
        <f t="shared" si="17"/>
        <v>2.3444000000000003</v>
      </c>
      <c r="Z127" s="2">
        <f t="shared" si="18"/>
        <v>1.8304</v>
      </c>
      <c r="AA127" s="2">
        <f t="shared" si="19"/>
        <v>1.8304</v>
      </c>
      <c r="AB127" s="2">
        <f t="shared" si="20"/>
        <v>15.194400000000002</v>
      </c>
      <c r="AC127" s="2">
        <f t="shared" si="21"/>
        <v>2.3444000000000003</v>
      </c>
      <c r="AD127" s="2">
        <f t="shared" si="22"/>
        <v>1.8304</v>
      </c>
      <c r="AE127" s="2">
        <f t="shared" si="23"/>
        <v>6.4564000000000004</v>
      </c>
      <c r="AF127" s="2" t="str">
        <f t="shared" si="24"/>
        <v/>
      </c>
      <c r="AG127" s="2">
        <f t="shared" si="25"/>
        <v>2.3444000000000003</v>
      </c>
      <c r="AH127" s="2">
        <f t="shared" si="26"/>
        <v>28.558400000000002</v>
      </c>
      <c r="AI127" s="2">
        <f t="shared" si="27"/>
        <v>62.996400000000001</v>
      </c>
      <c r="AJ127" s="2">
        <f t="shared" si="28"/>
        <v>56.828400000000002</v>
      </c>
      <c r="AK127" s="2">
        <f t="shared" si="29"/>
        <v>4.4004000000000003</v>
      </c>
      <c r="AL127" s="2">
        <f t="shared" si="30"/>
        <v>1.8304</v>
      </c>
    </row>
    <row r="128" spans="1:38" hidden="1" x14ac:dyDescent="0.3">
      <c r="A128" s="1">
        <v>45342.166666666664</v>
      </c>
      <c r="B128">
        <v>1</v>
      </c>
      <c r="C128">
        <v>0</v>
      </c>
      <c r="D128">
        <v>0</v>
      </c>
      <c r="E128">
        <v>32</v>
      </c>
      <c r="F128">
        <v>1</v>
      </c>
      <c r="G128">
        <v>0</v>
      </c>
      <c r="H128">
        <v>6</v>
      </c>
      <c r="J128">
        <v>2</v>
      </c>
      <c r="K128">
        <v>32</v>
      </c>
      <c r="L128">
        <v>110</v>
      </c>
      <c r="M128">
        <v>45</v>
      </c>
      <c r="N128">
        <v>5</v>
      </c>
      <c r="O128">
        <v>0</v>
      </c>
      <c r="X128" s="19">
        <f t="shared" si="16"/>
        <v>45342.166666666664</v>
      </c>
      <c r="Y128" s="2">
        <f t="shared" si="17"/>
        <v>2.3444000000000003</v>
      </c>
      <c r="Z128" s="2">
        <f t="shared" si="18"/>
        <v>1.8304</v>
      </c>
      <c r="AA128" s="2">
        <f t="shared" si="19"/>
        <v>1.8304</v>
      </c>
      <c r="AB128" s="2">
        <f t="shared" si="20"/>
        <v>18.278400000000001</v>
      </c>
      <c r="AC128" s="2">
        <f t="shared" si="21"/>
        <v>2.3444000000000003</v>
      </c>
      <c r="AD128" s="2">
        <f t="shared" si="22"/>
        <v>1.8304</v>
      </c>
      <c r="AE128" s="2">
        <f t="shared" si="23"/>
        <v>4.9144000000000005</v>
      </c>
      <c r="AF128" s="2" t="str">
        <f t="shared" si="24"/>
        <v/>
      </c>
      <c r="AG128" s="2">
        <f t="shared" si="25"/>
        <v>2.8584000000000001</v>
      </c>
      <c r="AH128" s="2">
        <f t="shared" si="26"/>
        <v>18.278400000000001</v>
      </c>
      <c r="AI128" s="2">
        <f t="shared" si="27"/>
        <v>58.370399999999997</v>
      </c>
      <c r="AJ128" s="2">
        <f t="shared" si="28"/>
        <v>24.9604</v>
      </c>
      <c r="AK128" s="2">
        <f t="shared" si="29"/>
        <v>4.4004000000000003</v>
      </c>
      <c r="AL128" s="2">
        <f t="shared" si="30"/>
        <v>1.8304</v>
      </c>
    </row>
    <row r="129" spans="1:38" hidden="1" x14ac:dyDescent="0.3">
      <c r="A129" s="1">
        <v>45342.173611111109</v>
      </c>
      <c r="B129">
        <v>1</v>
      </c>
      <c r="C129">
        <v>0</v>
      </c>
      <c r="D129">
        <v>1</v>
      </c>
      <c r="E129">
        <v>27</v>
      </c>
      <c r="F129">
        <v>1</v>
      </c>
      <c r="G129">
        <v>0</v>
      </c>
      <c r="H129">
        <v>6</v>
      </c>
      <c r="J129">
        <v>2</v>
      </c>
      <c r="K129">
        <v>60</v>
      </c>
      <c r="L129">
        <v>99</v>
      </c>
      <c r="M129">
        <v>57</v>
      </c>
      <c r="N129">
        <v>4</v>
      </c>
      <c r="O129">
        <v>0</v>
      </c>
      <c r="X129" s="19">
        <f t="shared" si="16"/>
        <v>45342.173611111109</v>
      </c>
      <c r="Y129" s="2">
        <f t="shared" si="17"/>
        <v>2.3444000000000003</v>
      </c>
      <c r="Z129" s="2">
        <f t="shared" si="18"/>
        <v>1.8304</v>
      </c>
      <c r="AA129" s="2">
        <f t="shared" si="19"/>
        <v>2.3444000000000003</v>
      </c>
      <c r="AB129" s="2">
        <f t="shared" si="20"/>
        <v>15.708400000000001</v>
      </c>
      <c r="AC129" s="2">
        <f t="shared" si="21"/>
        <v>2.3444000000000003</v>
      </c>
      <c r="AD129" s="2">
        <f t="shared" si="22"/>
        <v>1.8304</v>
      </c>
      <c r="AE129" s="2">
        <f t="shared" si="23"/>
        <v>4.9144000000000005</v>
      </c>
      <c r="AF129" s="2" t="str">
        <f t="shared" si="24"/>
        <v/>
      </c>
      <c r="AG129" s="2">
        <f t="shared" si="25"/>
        <v>2.8584000000000001</v>
      </c>
      <c r="AH129" s="2">
        <f t="shared" si="26"/>
        <v>32.670400000000001</v>
      </c>
      <c r="AI129" s="2">
        <f t="shared" si="27"/>
        <v>52.7164</v>
      </c>
      <c r="AJ129" s="2">
        <f t="shared" si="28"/>
        <v>31.128400000000003</v>
      </c>
      <c r="AK129" s="2">
        <f t="shared" si="29"/>
        <v>3.8864000000000001</v>
      </c>
      <c r="AL129" s="2">
        <f t="shared" si="30"/>
        <v>1.8304</v>
      </c>
    </row>
    <row r="130" spans="1:38" hidden="1" x14ac:dyDescent="0.3">
      <c r="A130" s="1">
        <v>45342.180555555555</v>
      </c>
      <c r="B130">
        <v>3</v>
      </c>
      <c r="C130">
        <v>0</v>
      </c>
      <c r="D130">
        <v>1</v>
      </c>
      <c r="E130">
        <v>25</v>
      </c>
      <c r="F130">
        <v>1</v>
      </c>
      <c r="G130">
        <v>0</v>
      </c>
      <c r="H130">
        <v>7</v>
      </c>
      <c r="J130">
        <v>11</v>
      </c>
      <c r="K130">
        <v>30</v>
      </c>
      <c r="L130">
        <v>107</v>
      </c>
      <c r="M130">
        <v>54</v>
      </c>
      <c r="N130">
        <v>6</v>
      </c>
      <c r="O130">
        <v>0</v>
      </c>
      <c r="X130" s="19">
        <f t="shared" ref="X130:X193" si="31">A130</f>
        <v>45342.180555555555</v>
      </c>
      <c r="Y130" s="2">
        <f t="shared" ref="Y130:Y193" si="32">IF(B130&lt;&gt;"", (B130*0.514)+1.8304,"")</f>
        <v>3.3723999999999998</v>
      </c>
      <c r="Z130" s="2">
        <f t="shared" ref="Z130:Z193" si="33">IF(C130&lt;&gt;"", (C130*0.514)+1.8304,"")</f>
        <v>1.8304</v>
      </c>
      <c r="AA130" s="2">
        <f t="shared" ref="AA130:AA193" si="34">IF(D130&lt;&gt;"", (D130*0.514)+1.8304,"")</f>
        <v>2.3444000000000003</v>
      </c>
      <c r="AB130" s="2">
        <f t="shared" ref="AB130:AB193" si="35">IF(E130&lt;&gt;"", (E130*0.514)+1.8304,"")</f>
        <v>14.680399999999999</v>
      </c>
      <c r="AC130" s="2">
        <f t="shared" ref="AC130:AC193" si="36">IF(F130&lt;&gt;"", (F130*0.514)+1.8304,"")</f>
        <v>2.3444000000000003</v>
      </c>
      <c r="AD130" s="2">
        <f t="shared" ref="AD130:AD193" si="37">IF(G130&lt;&gt;"", (G130*0.514)+1.8304,"")</f>
        <v>1.8304</v>
      </c>
      <c r="AE130" s="2">
        <f t="shared" ref="AE130:AE193" si="38">IF(H130&lt;&gt;"", (H130*0.514)+1.8304,"")</f>
        <v>5.4283999999999999</v>
      </c>
      <c r="AF130" s="2" t="str">
        <f t="shared" ref="AF130:AF193" si="39">IF(I130&lt;&gt;"", (I130*0.514)+1.8304,"")</f>
        <v/>
      </c>
      <c r="AG130" s="2">
        <f t="shared" ref="AG130:AG193" si="40">IF(J130&lt;&gt;"", (J130*0.514)+1.8304,"")</f>
        <v>7.4843999999999999</v>
      </c>
      <c r="AH130" s="2">
        <f t="shared" ref="AH130:AH193" si="41">IF(K130&lt;&gt;"", (K130*0.514)+1.8304,"")</f>
        <v>17.250399999999999</v>
      </c>
      <c r="AI130" s="2">
        <f t="shared" ref="AI130:AI193" si="42">IF(L130&lt;&gt;"", (L130*0.514)+1.8304,"")</f>
        <v>56.828400000000002</v>
      </c>
      <c r="AJ130" s="2">
        <f t="shared" ref="AJ130:AJ193" si="43">IF(M130&lt;&gt;"", (M130*0.514)+1.8304,"")</f>
        <v>29.586400000000001</v>
      </c>
      <c r="AK130" s="2">
        <f t="shared" ref="AK130:AK193" si="44">IF(N130&lt;&gt;"", (N130*0.514)+1.8304,"")</f>
        <v>4.9144000000000005</v>
      </c>
      <c r="AL130" s="2">
        <f t="shared" ref="AL130:AL193" si="45">IF(O130&lt;&gt;"", (O130*0.514)+1.8304,"")</f>
        <v>1.8304</v>
      </c>
    </row>
    <row r="131" spans="1:38" hidden="1" x14ac:dyDescent="0.3">
      <c r="A131" s="1">
        <v>45342.1875</v>
      </c>
      <c r="B131">
        <v>1</v>
      </c>
      <c r="C131">
        <v>0</v>
      </c>
      <c r="D131">
        <v>1</v>
      </c>
      <c r="E131">
        <v>28</v>
      </c>
      <c r="F131">
        <v>1</v>
      </c>
      <c r="G131">
        <v>0</v>
      </c>
      <c r="H131">
        <v>7</v>
      </c>
      <c r="J131">
        <v>35</v>
      </c>
      <c r="K131">
        <v>39</v>
      </c>
      <c r="L131">
        <v>93</v>
      </c>
      <c r="M131">
        <v>18</v>
      </c>
      <c r="N131">
        <v>4</v>
      </c>
      <c r="O131">
        <v>0</v>
      </c>
      <c r="X131" s="19">
        <f t="shared" si="31"/>
        <v>45342.1875</v>
      </c>
      <c r="Y131" s="2">
        <f t="shared" si="32"/>
        <v>2.3444000000000003</v>
      </c>
      <c r="Z131" s="2">
        <f t="shared" si="33"/>
        <v>1.8304</v>
      </c>
      <c r="AA131" s="2">
        <f t="shared" si="34"/>
        <v>2.3444000000000003</v>
      </c>
      <c r="AB131" s="2">
        <f t="shared" si="35"/>
        <v>16.2224</v>
      </c>
      <c r="AC131" s="2">
        <f t="shared" si="36"/>
        <v>2.3444000000000003</v>
      </c>
      <c r="AD131" s="2">
        <f t="shared" si="37"/>
        <v>1.8304</v>
      </c>
      <c r="AE131" s="2">
        <f t="shared" si="38"/>
        <v>5.4283999999999999</v>
      </c>
      <c r="AF131" s="2" t="str">
        <f t="shared" si="39"/>
        <v/>
      </c>
      <c r="AG131" s="2">
        <f t="shared" si="40"/>
        <v>19.820400000000003</v>
      </c>
      <c r="AH131" s="2">
        <f t="shared" si="41"/>
        <v>21.8764</v>
      </c>
      <c r="AI131" s="2">
        <f t="shared" si="42"/>
        <v>49.632399999999997</v>
      </c>
      <c r="AJ131" s="2">
        <f t="shared" si="43"/>
        <v>11.0824</v>
      </c>
      <c r="AK131" s="2">
        <f t="shared" si="44"/>
        <v>3.8864000000000001</v>
      </c>
      <c r="AL131" s="2">
        <f t="shared" si="45"/>
        <v>1.8304</v>
      </c>
    </row>
    <row r="132" spans="1:38" hidden="1" x14ac:dyDescent="0.3">
      <c r="A132" s="1">
        <v>45342.194444444445</v>
      </c>
      <c r="B132">
        <v>1</v>
      </c>
      <c r="C132">
        <v>0</v>
      </c>
      <c r="D132">
        <v>1</v>
      </c>
      <c r="E132">
        <v>25</v>
      </c>
      <c r="F132">
        <v>1</v>
      </c>
      <c r="G132">
        <v>0</v>
      </c>
      <c r="H132">
        <v>9</v>
      </c>
      <c r="J132">
        <v>12</v>
      </c>
      <c r="K132">
        <v>10</v>
      </c>
      <c r="L132">
        <v>92</v>
      </c>
      <c r="M132">
        <v>77</v>
      </c>
      <c r="N132">
        <v>4</v>
      </c>
      <c r="O132">
        <v>0</v>
      </c>
      <c r="X132" s="19">
        <f t="shared" si="31"/>
        <v>45342.194444444445</v>
      </c>
      <c r="Y132" s="2">
        <f t="shared" si="32"/>
        <v>2.3444000000000003</v>
      </c>
      <c r="Z132" s="2">
        <f t="shared" si="33"/>
        <v>1.8304</v>
      </c>
      <c r="AA132" s="2">
        <f t="shared" si="34"/>
        <v>2.3444000000000003</v>
      </c>
      <c r="AB132" s="2">
        <f t="shared" si="35"/>
        <v>14.680399999999999</v>
      </c>
      <c r="AC132" s="2">
        <f t="shared" si="36"/>
        <v>2.3444000000000003</v>
      </c>
      <c r="AD132" s="2">
        <f t="shared" si="37"/>
        <v>1.8304</v>
      </c>
      <c r="AE132" s="2">
        <f t="shared" si="38"/>
        <v>6.4564000000000004</v>
      </c>
      <c r="AF132" s="2" t="str">
        <f t="shared" si="39"/>
        <v/>
      </c>
      <c r="AG132" s="2">
        <f t="shared" si="40"/>
        <v>7.9984000000000002</v>
      </c>
      <c r="AH132" s="2">
        <f t="shared" si="41"/>
        <v>6.9704000000000006</v>
      </c>
      <c r="AI132" s="2">
        <f t="shared" si="42"/>
        <v>49.118400000000001</v>
      </c>
      <c r="AJ132" s="2">
        <f t="shared" si="43"/>
        <v>41.4084</v>
      </c>
      <c r="AK132" s="2">
        <f t="shared" si="44"/>
        <v>3.8864000000000001</v>
      </c>
      <c r="AL132" s="2">
        <f t="shared" si="45"/>
        <v>1.8304</v>
      </c>
    </row>
    <row r="133" spans="1:38" hidden="1" x14ac:dyDescent="0.3">
      <c r="A133" s="1">
        <v>45342.201388888891</v>
      </c>
      <c r="B133">
        <v>1</v>
      </c>
      <c r="C133">
        <v>0</v>
      </c>
      <c r="D133">
        <v>2</v>
      </c>
      <c r="E133">
        <v>22</v>
      </c>
      <c r="F133">
        <v>1</v>
      </c>
      <c r="G133">
        <v>0</v>
      </c>
      <c r="H133">
        <v>6</v>
      </c>
      <c r="J133">
        <v>35</v>
      </c>
      <c r="K133">
        <v>1</v>
      </c>
      <c r="L133">
        <v>97</v>
      </c>
      <c r="M133">
        <v>56</v>
      </c>
      <c r="N133">
        <v>4</v>
      </c>
      <c r="O133">
        <v>18</v>
      </c>
      <c r="X133" s="19">
        <f t="shared" si="31"/>
        <v>45342.201388888891</v>
      </c>
      <c r="Y133" s="2">
        <f t="shared" si="32"/>
        <v>2.3444000000000003</v>
      </c>
      <c r="Z133" s="2">
        <f t="shared" si="33"/>
        <v>1.8304</v>
      </c>
      <c r="AA133" s="2">
        <f t="shared" si="34"/>
        <v>2.8584000000000001</v>
      </c>
      <c r="AB133" s="2">
        <f t="shared" si="35"/>
        <v>13.138400000000001</v>
      </c>
      <c r="AC133" s="2">
        <f t="shared" si="36"/>
        <v>2.3444000000000003</v>
      </c>
      <c r="AD133" s="2">
        <f t="shared" si="37"/>
        <v>1.8304</v>
      </c>
      <c r="AE133" s="2">
        <f t="shared" si="38"/>
        <v>4.9144000000000005</v>
      </c>
      <c r="AF133" s="2" t="str">
        <f t="shared" si="39"/>
        <v/>
      </c>
      <c r="AG133" s="2">
        <f t="shared" si="40"/>
        <v>19.820400000000003</v>
      </c>
      <c r="AH133" s="2">
        <f t="shared" si="41"/>
        <v>2.3444000000000003</v>
      </c>
      <c r="AI133" s="2">
        <f t="shared" si="42"/>
        <v>51.688400000000001</v>
      </c>
      <c r="AJ133" s="2">
        <f t="shared" si="43"/>
        <v>30.6144</v>
      </c>
      <c r="AK133" s="2">
        <f t="shared" si="44"/>
        <v>3.8864000000000001</v>
      </c>
      <c r="AL133" s="2">
        <f t="shared" si="45"/>
        <v>11.0824</v>
      </c>
    </row>
    <row r="134" spans="1:38" hidden="1" x14ac:dyDescent="0.3">
      <c r="A134" s="1">
        <v>45342.208333333336</v>
      </c>
      <c r="B134">
        <v>2</v>
      </c>
      <c r="C134">
        <v>0</v>
      </c>
      <c r="D134">
        <v>1</v>
      </c>
      <c r="E134">
        <v>26</v>
      </c>
      <c r="F134">
        <v>1</v>
      </c>
      <c r="G134">
        <v>0</v>
      </c>
      <c r="H134">
        <v>8</v>
      </c>
      <c r="J134">
        <v>47</v>
      </c>
      <c r="K134">
        <v>0</v>
      </c>
      <c r="L134">
        <v>83</v>
      </c>
      <c r="M134">
        <v>19</v>
      </c>
      <c r="N134">
        <v>5</v>
      </c>
      <c r="O134">
        <v>8</v>
      </c>
      <c r="X134" s="19">
        <f t="shared" si="31"/>
        <v>45342.208333333336</v>
      </c>
      <c r="Y134" s="2">
        <f t="shared" si="32"/>
        <v>2.8584000000000001</v>
      </c>
      <c r="Z134" s="2">
        <f t="shared" si="33"/>
        <v>1.8304</v>
      </c>
      <c r="AA134" s="2">
        <f t="shared" si="34"/>
        <v>2.3444000000000003</v>
      </c>
      <c r="AB134" s="2">
        <f t="shared" si="35"/>
        <v>15.194400000000002</v>
      </c>
      <c r="AC134" s="2">
        <f t="shared" si="36"/>
        <v>2.3444000000000003</v>
      </c>
      <c r="AD134" s="2">
        <f t="shared" si="37"/>
        <v>1.8304</v>
      </c>
      <c r="AE134" s="2">
        <f t="shared" si="38"/>
        <v>5.9424000000000001</v>
      </c>
      <c r="AF134" s="2" t="str">
        <f t="shared" si="39"/>
        <v/>
      </c>
      <c r="AG134" s="2">
        <f t="shared" si="40"/>
        <v>25.988400000000002</v>
      </c>
      <c r="AH134" s="2">
        <f t="shared" si="41"/>
        <v>1.8304</v>
      </c>
      <c r="AI134" s="2">
        <f t="shared" si="42"/>
        <v>44.492399999999996</v>
      </c>
      <c r="AJ134" s="2">
        <f t="shared" si="43"/>
        <v>11.596399999999999</v>
      </c>
      <c r="AK134" s="2">
        <f t="shared" si="44"/>
        <v>4.4004000000000003</v>
      </c>
      <c r="AL134" s="2">
        <f t="shared" si="45"/>
        <v>5.9424000000000001</v>
      </c>
    </row>
    <row r="135" spans="1:38" hidden="1" x14ac:dyDescent="0.3">
      <c r="A135" s="1">
        <v>45342.215277777781</v>
      </c>
      <c r="B135">
        <v>2</v>
      </c>
      <c r="C135">
        <v>0</v>
      </c>
      <c r="D135">
        <v>1</v>
      </c>
      <c r="E135">
        <v>23</v>
      </c>
      <c r="F135">
        <v>1</v>
      </c>
      <c r="G135">
        <v>0</v>
      </c>
      <c r="H135">
        <v>5</v>
      </c>
      <c r="J135">
        <v>12</v>
      </c>
      <c r="K135">
        <v>2</v>
      </c>
      <c r="L135">
        <v>104</v>
      </c>
      <c r="M135">
        <v>50</v>
      </c>
      <c r="N135">
        <v>4</v>
      </c>
      <c r="O135">
        <v>0</v>
      </c>
      <c r="X135" s="19">
        <f t="shared" si="31"/>
        <v>45342.215277777781</v>
      </c>
      <c r="Y135" s="2">
        <f t="shared" si="32"/>
        <v>2.8584000000000001</v>
      </c>
      <c r="Z135" s="2">
        <f t="shared" si="33"/>
        <v>1.8304</v>
      </c>
      <c r="AA135" s="2">
        <f t="shared" si="34"/>
        <v>2.3444000000000003</v>
      </c>
      <c r="AB135" s="2">
        <f t="shared" si="35"/>
        <v>13.6524</v>
      </c>
      <c r="AC135" s="2">
        <f t="shared" si="36"/>
        <v>2.3444000000000003</v>
      </c>
      <c r="AD135" s="2">
        <f t="shared" si="37"/>
        <v>1.8304</v>
      </c>
      <c r="AE135" s="2">
        <f t="shared" si="38"/>
        <v>4.4004000000000003</v>
      </c>
      <c r="AF135" s="2" t="str">
        <f t="shared" si="39"/>
        <v/>
      </c>
      <c r="AG135" s="2">
        <f t="shared" si="40"/>
        <v>7.9984000000000002</v>
      </c>
      <c r="AH135" s="2">
        <f t="shared" si="41"/>
        <v>2.8584000000000001</v>
      </c>
      <c r="AI135" s="2">
        <f t="shared" si="42"/>
        <v>55.2864</v>
      </c>
      <c r="AJ135" s="2">
        <f t="shared" si="43"/>
        <v>27.5304</v>
      </c>
      <c r="AK135" s="2">
        <f t="shared" si="44"/>
        <v>3.8864000000000001</v>
      </c>
      <c r="AL135" s="2">
        <f t="shared" si="45"/>
        <v>1.8304</v>
      </c>
    </row>
    <row r="136" spans="1:38" hidden="1" x14ac:dyDescent="0.3">
      <c r="A136" s="1">
        <v>45342.222222222219</v>
      </c>
      <c r="B136">
        <v>2</v>
      </c>
      <c r="C136">
        <v>0</v>
      </c>
      <c r="D136">
        <v>2</v>
      </c>
      <c r="E136">
        <v>26</v>
      </c>
      <c r="F136">
        <v>1</v>
      </c>
      <c r="G136">
        <v>0</v>
      </c>
      <c r="H136">
        <v>5</v>
      </c>
      <c r="J136">
        <v>9</v>
      </c>
      <c r="K136">
        <v>3</v>
      </c>
      <c r="L136">
        <v>92</v>
      </c>
      <c r="M136">
        <v>39</v>
      </c>
      <c r="N136">
        <v>4</v>
      </c>
      <c r="O136">
        <v>0</v>
      </c>
      <c r="X136" s="19">
        <f t="shared" si="31"/>
        <v>45342.222222222219</v>
      </c>
      <c r="Y136" s="2">
        <f t="shared" si="32"/>
        <v>2.8584000000000001</v>
      </c>
      <c r="Z136" s="2">
        <f t="shared" si="33"/>
        <v>1.8304</v>
      </c>
      <c r="AA136" s="2">
        <f t="shared" si="34"/>
        <v>2.8584000000000001</v>
      </c>
      <c r="AB136" s="2">
        <f t="shared" si="35"/>
        <v>15.194400000000002</v>
      </c>
      <c r="AC136" s="2">
        <f t="shared" si="36"/>
        <v>2.3444000000000003</v>
      </c>
      <c r="AD136" s="2">
        <f t="shared" si="37"/>
        <v>1.8304</v>
      </c>
      <c r="AE136" s="2">
        <f t="shared" si="38"/>
        <v>4.4004000000000003</v>
      </c>
      <c r="AF136" s="2" t="str">
        <f t="shared" si="39"/>
        <v/>
      </c>
      <c r="AG136" s="2">
        <f t="shared" si="40"/>
        <v>6.4564000000000004</v>
      </c>
      <c r="AH136" s="2">
        <f t="shared" si="41"/>
        <v>3.3723999999999998</v>
      </c>
      <c r="AI136" s="2">
        <f t="shared" si="42"/>
        <v>49.118400000000001</v>
      </c>
      <c r="AJ136" s="2">
        <f t="shared" si="43"/>
        <v>21.8764</v>
      </c>
      <c r="AK136" s="2">
        <f t="shared" si="44"/>
        <v>3.8864000000000001</v>
      </c>
      <c r="AL136" s="2">
        <f t="shared" si="45"/>
        <v>1.8304</v>
      </c>
    </row>
    <row r="137" spans="1:38" hidden="1" x14ac:dyDescent="0.3">
      <c r="A137" s="1">
        <v>45342.229166666664</v>
      </c>
      <c r="B137">
        <v>3</v>
      </c>
      <c r="C137">
        <v>0</v>
      </c>
      <c r="D137">
        <v>1</v>
      </c>
      <c r="E137">
        <v>24</v>
      </c>
      <c r="F137">
        <v>0</v>
      </c>
      <c r="G137">
        <v>0</v>
      </c>
      <c r="H137">
        <v>4</v>
      </c>
      <c r="J137">
        <v>7</v>
      </c>
      <c r="K137">
        <v>1</v>
      </c>
      <c r="L137">
        <v>90</v>
      </c>
      <c r="M137">
        <v>6</v>
      </c>
      <c r="N137">
        <v>6</v>
      </c>
      <c r="O137">
        <v>0</v>
      </c>
      <c r="X137" s="19">
        <f t="shared" si="31"/>
        <v>45342.229166666664</v>
      </c>
      <c r="Y137" s="2">
        <f t="shared" si="32"/>
        <v>3.3723999999999998</v>
      </c>
      <c r="Z137" s="2">
        <f t="shared" si="33"/>
        <v>1.8304</v>
      </c>
      <c r="AA137" s="2">
        <f t="shared" si="34"/>
        <v>2.3444000000000003</v>
      </c>
      <c r="AB137" s="2">
        <f t="shared" si="35"/>
        <v>14.166399999999999</v>
      </c>
      <c r="AC137" s="2">
        <f t="shared" si="36"/>
        <v>1.8304</v>
      </c>
      <c r="AD137" s="2">
        <f t="shared" si="37"/>
        <v>1.8304</v>
      </c>
      <c r="AE137" s="2">
        <f t="shared" si="38"/>
        <v>3.8864000000000001</v>
      </c>
      <c r="AF137" s="2" t="str">
        <f t="shared" si="39"/>
        <v/>
      </c>
      <c r="AG137" s="2">
        <f t="shared" si="40"/>
        <v>5.4283999999999999</v>
      </c>
      <c r="AH137" s="2">
        <f t="shared" si="41"/>
        <v>2.3444000000000003</v>
      </c>
      <c r="AI137" s="2">
        <f t="shared" si="42"/>
        <v>48.090399999999995</v>
      </c>
      <c r="AJ137" s="2">
        <f t="shared" si="43"/>
        <v>4.9144000000000005</v>
      </c>
      <c r="AK137" s="2">
        <f t="shared" si="44"/>
        <v>4.9144000000000005</v>
      </c>
      <c r="AL137" s="2">
        <f t="shared" si="45"/>
        <v>1.8304</v>
      </c>
    </row>
    <row r="138" spans="1:38" hidden="1" x14ac:dyDescent="0.3">
      <c r="A138" s="1">
        <v>45342.236111111109</v>
      </c>
      <c r="B138">
        <v>1</v>
      </c>
      <c r="C138">
        <v>0</v>
      </c>
      <c r="D138">
        <v>0</v>
      </c>
      <c r="E138">
        <v>24</v>
      </c>
      <c r="F138">
        <v>1</v>
      </c>
      <c r="G138">
        <v>0</v>
      </c>
      <c r="H138">
        <v>5</v>
      </c>
      <c r="J138">
        <v>29</v>
      </c>
      <c r="K138">
        <v>1</v>
      </c>
      <c r="L138">
        <v>93</v>
      </c>
      <c r="M138">
        <v>2</v>
      </c>
      <c r="N138">
        <v>6</v>
      </c>
      <c r="O138">
        <v>0</v>
      </c>
      <c r="X138" s="19">
        <f t="shared" si="31"/>
        <v>45342.236111111109</v>
      </c>
      <c r="Y138" s="2">
        <f t="shared" si="32"/>
        <v>2.3444000000000003</v>
      </c>
      <c r="Z138" s="2">
        <f t="shared" si="33"/>
        <v>1.8304</v>
      </c>
      <c r="AA138" s="2">
        <f t="shared" si="34"/>
        <v>1.8304</v>
      </c>
      <c r="AB138" s="2">
        <f t="shared" si="35"/>
        <v>14.166399999999999</v>
      </c>
      <c r="AC138" s="2">
        <f t="shared" si="36"/>
        <v>2.3444000000000003</v>
      </c>
      <c r="AD138" s="2">
        <f t="shared" si="37"/>
        <v>1.8304</v>
      </c>
      <c r="AE138" s="2">
        <f t="shared" si="38"/>
        <v>4.4004000000000003</v>
      </c>
      <c r="AF138" s="2" t="str">
        <f t="shared" si="39"/>
        <v/>
      </c>
      <c r="AG138" s="2">
        <f t="shared" si="40"/>
        <v>16.7364</v>
      </c>
      <c r="AH138" s="2">
        <f t="shared" si="41"/>
        <v>2.3444000000000003</v>
      </c>
      <c r="AI138" s="2">
        <f t="shared" si="42"/>
        <v>49.632399999999997</v>
      </c>
      <c r="AJ138" s="2">
        <f t="shared" si="43"/>
        <v>2.8584000000000001</v>
      </c>
      <c r="AK138" s="2">
        <f t="shared" si="44"/>
        <v>4.9144000000000005</v>
      </c>
      <c r="AL138" s="2">
        <f t="shared" si="45"/>
        <v>1.8304</v>
      </c>
    </row>
    <row r="139" spans="1:38" hidden="1" x14ac:dyDescent="0.3">
      <c r="A139" s="1">
        <v>45342.243055555555</v>
      </c>
      <c r="B139">
        <v>2</v>
      </c>
      <c r="C139">
        <v>0</v>
      </c>
      <c r="D139">
        <v>1</v>
      </c>
      <c r="E139">
        <v>28</v>
      </c>
      <c r="F139">
        <v>1</v>
      </c>
      <c r="G139">
        <v>0</v>
      </c>
      <c r="H139">
        <v>6</v>
      </c>
      <c r="J139">
        <v>22</v>
      </c>
      <c r="K139">
        <v>2</v>
      </c>
      <c r="L139">
        <v>84</v>
      </c>
      <c r="M139">
        <v>2</v>
      </c>
      <c r="N139">
        <v>5</v>
      </c>
      <c r="O139">
        <v>0</v>
      </c>
      <c r="X139" s="19">
        <f t="shared" si="31"/>
        <v>45342.243055555555</v>
      </c>
      <c r="Y139" s="2">
        <f t="shared" si="32"/>
        <v>2.8584000000000001</v>
      </c>
      <c r="Z139" s="2">
        <f t="shared" si="33"/>
        <v>1.8304</v>
      </c>
      <c r="AA139" s="2">
        <f t="shared" si="34"/>
        <v>2.3444000000000003</v>
      </c>
      <c r="AB139" s="2">
        <f t="shared" si="35"/>
        <v>16.2224</v>
      </c>
      <c r="AC139" s="2">
        <f t="shared" si="36"/>
        <v>2.3444000000000003</v>
      </c>
      <c r="AD139" s="2">
        <f t="shared" si="37"/>
        <v>1.8304</v>
      </c>
      <c r="AE139" s="2">
        <f t="shared" si="38"/>
        <v>4.9144000000000005</v>
      </c>
      <c r="AF139" s="2" t="str">
        <f t="shared" si="39"/>
        <v/>
      </c>
      <c r="AG139" s="2">
        <f t="shared" si="40"/>
        <v>13.138400000000001</v>
      </c>
      <c r="AH139" s="2">
        <f t="shared" si="41"/>
        <v>2.8584000000000001</v>
      </c>
      <c r="AI139" s="2">
        <f t="shared" si="42"/>
        <v>45.006399999999999</v>
      </c>
      <c r="AJ139" s="2">
        <f t="shared" si="43"/>
        <v>2.8584000000000001</v>
      </c>
      <c r="AK139" s="2">
        <f t="shared" si="44"/>
        <v>4.4004000000000003</v>
      </c>
      <c r="AL139" s="2">
        <f t="shared" si="45"/>
        <v>1.8304</v>
      </c>
    </row>
    <row r="140" spans="1:38" hidden="1" x14ac:dyDescent="0.3">
      <c r="A140" s="1">
        <v>45342.25</v>
      </c>
      <c r="B140">
        <v>2</v>
      </c>
      <c r="C140">
        <v>0</v>
      </c>
      <c r="D140">
        <v>1</v>
      </c>
      <c r="E140">
        <v>22</v>
      </c>
      <c r="F140">
        <v>1</v>
      </c>
      <c r="G140">
        <v>0</v>
      </c>
      <c r="H140">
        <v>5</v>
      </c>
      <c r="J140">
        <v>25</v>
      </c>
      <c r="K140">
        <v>1</v>
      </c>
      <c r="L140">
        <v>68</v>
      </c>
      <c r="M140">
        <v>1</v>
      </c>
      <c r="N140">
        <v>6</v>
      </c>
      <c r="O140">
        <v>0</v>
      </c>
      <c r="X140" s="19">
        <f t="shared" si="31"/>
        <v>45342.25</v>
      </c>
      <c r="Y140" s="2">
        <f t="shared" si="32"/>
        <v>2.8584000000000001</v>
      </c>
      <c r="Z140" s="2">
        <f t="shared" si="33"/>
        <v>1.8304</v>
      </c>
      <c r="AA140" s="2">
        <f t="shared" si="34"/>
        <v>2.3444000000000003</v>
      </c>
      <c r="AB140" s="2">
        <f t="shared" si="35"/>
        <v>13.138400000000001</v>
      </c>
      <c r="AC140" s="2">
        <f t="shared" si="36"/>
        <v>2.3444000000000003</v>
      </c>
      <c r="AD140" s="2">
        <f t="shared" si="37"/>
        <v>1.8304</v>
      </c>
      <c r="AE140" s="2">
        <f t="shared" si="38"/>
        <v>4.4004000000000003</v>
      </c>
      <c r="AF140" s="2" t="str">
        <f t="shared" si="39"/>
        <v/>
      </c>
      <c r="AG140" s="2">
        <f t="shared" si="40"/>
        <v>14.680399999999999</v>
      </c>
      <c r="AH140" s="2">
        <f t="shared" si="41"/>
        <v>2.3444000000000003</v>
      </c>
      <c r="AI140" s="2">
        <f t="shared" si="42"/>
        <v>36.782399999999996</v>
      </c>
      <c r="AJ140" s="2">
        <f t="shared" si="43"/>
        <v>2.3444000000000003</v>
      </c>
      <c r="AK140" s="2">
        <f t="shared" si="44"/>
        <v>4.9144000000000005</v>
      </c>
      <c r="AL140" s="2">
        <f t="shared" si="45"/>
        <v>1.8304</v>
      </c>
    </row>
    <row r="141" spans="1:38" hidden="1" x14ac:dyDescent="0.3">
      <c r="A141" s="1">
        <v>45342.256944444445</v>
      </c>
      <c r="B141">
        <v>2</v>
      </c>
      <c r="C141">
        <v>0</v>
      </c>
      <c r="D141">
        <v>1</v>
      </c>
      <c r="E141">
        <v>25</v>
      </c>
      <c r="F141">
        <v>1</v>
      </c>
      <c r="G141">
        <v>0</v>
      </c>
      <c r="H141">
        <v>5</v>
      </c>
      <c r="J141">
        <v>29</v>
      </c>
      <c r="K141">
        <v>4</v>
      </c>
      <c r="L141">
        <v>54</v>
      </c>
      <c r="M141">
        <v>1</v>
      </c>
      <c r="N141">
        <v>2</v>
      </c>
      <c r="O141">
        <v>0</v>
      </c>
      <c r="X141" s="19">
        <f t="shared" si="31"/>
        <v>45342.256944444445</v>
      </c>
      <c r="Y141" s="2">
        <f t="shared" si="32"/>
        <v>2.8584000000000001</v>
      </c>
      <c r="Z141" s="2">
        <f t="shared" si="33"/>
        <v>1.8304</v>
      </c>
      <c r="AA141" s="2">
        <f t="shared" si="34"/>
        <v>2.3444000000000003</v>
      </c>
      <c r="AB141" s="2">
        <f t="shared" si="35"/>
        <v>14.680399999999999</v>
      </c>
      <c r="AC141" s="2">
        <f t="shared" si="36"/>
        <v>2.3444000000000003</v>
      </c>
      <c r="AD141" s="2">
        <f t="shared" si="37"/>
        <v>1.8304</v>
      </c>
      <c r="AE141" s="2">
        <f t="shared" si="38"/>
        <v>4.4004000000000003</v>
      </c>
      <c r="AF141" s="2" t="str">
        <f t="shared" si="39"/>
        <v/>
      </c>
      <c r="AG141" s="2">
        <f t="shared" si="40"/>
        <v>16.7364</v>
      </c>
      <c r="AH141" s="2">
        <f t="shared" si="41"/>
        <v>3.8864000000000001</v>
      </c>
      <c r="AI141" s="2">
        <f t="shared" si="42"/>
        <v>29.586400000000001</v>
      </c>
      <c r="AJ141" s="2">
        <f t="shared" si="43"/>
        <v>2.3444000000000003</v>
      </c>
      <c r="AK141" s="2">
        <f t="shared" si="44"/>
        <v>2.8584000000000001</v>
      </c>
      <c r="AL141" s="2">
        <f t="shared" si="45"/>
        <v>1.8304</v>
      </c>
    </row>
    <row r="142" spans="1:38" hidden="1" x14ac:dyDescent="0.3">
      <c r="A142" s="1">
        <v>45342.263888888891</v>
      </c>
      <c r="B142">
        <v>2</v>
      </c>
      <c r="C142">
        <v>0</v>
      </c>
      <c r="D142">
        <v>1</v>
      </c>
      <c r="E142">
        <v>25</v>
      </c>
      <c r="F142">
        <v>1</v>
      </c>
      <c r="G142">
        <v>0</v>
      </c>
      <c r="H142">
        <v>7</v>
      </c>
      <c r="J142">
        <v>10</v>
      </c>
      <c r="K142">
        <v>4</v>
      </c>
      <c r="L142">
        <v>43</v>
      </c>
      <c r="M142">
        <v>1</v>
      </c>
      <c r="N142">
        <v>2</v>
      </c>
      <c r="O142">
        <v>0</v>
      </c>
      <c r="X142" s="19">
        <f t="shared" si="31"/>
        <v>45342.263888888891</v>
      </c>
      <c r="Y142" s="2">
        <f t="shared" si="32"/>
        <v>2.8584000000000001</v>
      </c>
      <c r="Z142" s="2">
        <f t="shared" si="33"/>
        <v>1.8304</v>
      </c>
      <c r="AA142" s="2">
        <f t="shared" si="34"/>
        <v>2.3444000000000003</v>
      </c>
      <c r="AB142" s="2">
        <f t="shared" si="35"/>
        <v>14.680399999999999</v>
      </c>
      <c r="AC142" s="2">
        <f t="shared" si="36"/>
        <v>2.3444000000000003</v>
      </c>
      <c r="AD142" s="2">
        <f t="shared" si="37"/>
        <v>1.8304</v>
      </c>
      <c r="AE142" s="2">
        <f t="shared" si="38"/>
        <v>5.4283999999999999</v>
      </c>
      <c r="AF142" s="2" t="str">
        <f t="shared" si="39"/>
        <v/>
      </c>
      <c r="AG142" s="2">
        <f t="shared" si="40"/>
        <v>6.9704000000000006</v>
      </c>
      <c r="AH142" s="2">
        <f t="shared" si="41"/>
        <v>3.8864000000000001</v>
      </c>
      <c r="AI142" s="2">
        <f t="shared" si="42"/>
        <v>23.932400000000001</v>
      </c>
      <c r="AJ142" s="2">
        <f t="shared" si="43"/>
        <v>2.3444000000000003</v>
      </c>
      <c r="AK142" s="2">
        <f t="shared" si="44"/>
        <v>2.8584000000000001</v>
      </c>
      <c r="AL142" s="2">
        <f t="shared" si="45"/>
        <v>1.8304</v>
      </c>
    </row>
    <row r="143" spans="1:38" hidden="1" x14ac:dyDescent="0.3">
      <c r="A143" s="1">
        <v>45342.270833333336</v>
      </c>
      <c r="B143">
        <v>2</v>
      </c>
      <c r="C143">
        <v>0</v>
      </c>
      <c r="D143">
        <v>2</v>
      </c>
      <c r="E143">
        <v>21</v>
      </c>
      <c r="F143">
        <v>1</v>
      </c>
      <c r="G143">
        <v>0</v>
      </c>
      <c r="H143">
        <v>5</v>
      </c>
      <c r="J143">
        <v>5</v>
      </c>
      <c r="K143">
        <v>5</v>
      </c>
      <c r="L143">
        <v>35</v>
      </c>
      <c r="M143">
        <v>0</v>
      </c>
      <c r="N143">
        <v>2</v>
      </c>
      <c r="O143">
        <v>0</v>
      </c>
      <c r="X143" s="19">
        <f t="shared" si="31"/>
        <v>45342.270833333336</v>
      </c>
      <c r="Y143" s="2">
        <f t="shared" si="32"/>
        <v>2.8584000000000001</v>
      </c>
      <c r="Z143" s="2">
        <f t="shared" si="33"/>
        <v>1.8304</v>
      </c>
      <c r="AA143" s="2">
        <f t="shared" si="34"/>
        <v>2.8584000000000001</v>
      </c>
      <c r="AB143" s="2">
        <f t="shared" si="35"/>
        <v>12.624400000000001</v>
      </c>
      <c r="AC143" s="2">
        <f t="shared" si="36"/>
        <v>2.3444000000000003</v>
      </c>
      <c r="AD143" s="2">
        <f t="shared" si="37"/>
        <v>1.8304</v>
      </c>
      <c r="AE143" s="2">
        <f t="shared" si="38"/>
        <v>4.4004000000000003</v>
      </c>
      <c r="AF143" s="2" t="str">
        <f t="shared" si="39"/>
        <v/>
      </c>
      <c r="AG143" s="2">
        <f t="shared" si="40"/>
        <v>4.4004000000000003</v>
      </c>
      <c r="AH143" s="2">
        <f t="shared" si="41"/>
        <v>4.4004000000000003</v>
      </c>
      <c r="AI143" s="2">
        <f t="shared" si="42"/>
        <v>19.820400000000003</v>
      </c>
      <c r="AJ143" s="2">
        <f t="shared" si="43"/>
        <v>1.8304</v>
      </c>
      <c r="AK143" s="2">
        <f t="shared" si="44"/>
        <v>2.8584000000000001</v>
      </c>
      <c r="AL143" s="2">
        <f t="shared" si="45"/>
        <v>1.8304</v>
      </c>
    </row>
    <row r="144" spans="1:38" hidden="1" x14ac:dyDescent="0.3">
      <c r="A144" s="1">
        <v>45342.277777777781</v>
      </c>
      <c r="B144">
        <v>1</v>
      </c>
      <c r="C144">
        <v>0</v>
      </c>
      <c r="D144">
        <v>1</v>
      </c>
      <c r="E144">
        <v>21</v>
      </c>
      <c r="F144">
        <v>1</v>
      </c>
      <c r="G144">
        <v>0</v>
      </c>
      <c r="H144">
        <v>5</v>
      </c>
      <c r="J144">
        <v>2</v>
      </c>
      <c r="K144">
        <v>5</v>
      </c>
      <c r="L144">
        <v>36</v>
      </c>
      <c r="M144">
        <v>3</v>
      </c>
      <c r="N144">
        <v>2</v>
      </c>
      <c r="O144">
        <v>0</v>
      </c>
      <c r="X144" s="19">
        <f t="shared" si="31"/>
        <v>45342.277777777781</v>
      </c>
      <c r="Y144" s="2">
        <f t="shared" si="32"/>
        <v>2.3444000000000003</v>
      </c>
      <c r="Z144" s="2">
        <f t="shared" si="33"/>
        <v>1.8304</v>
      </c>
      <c r="AA144" s="2">
        <f t="shared" si="34"/>
        <v>2.3444000000000003</v>
      </c>
      <c r="AB144" s="2">
        <f t="shared" si="35"/>
        <v>12.624400000000001</v>
      </c>
      <c r="AC144" s="2">
        <f t="shared" si="36"/>
        <v>2.3444000000000003</v>
      </c>
      <c r="AD144" s="2">
        <f t="shared" si="37"/>
        <v>1.8304</v>
      </c>
      <c r="AE144" s="2">
        <f t="shared" si="38"/>
        <v>4.4004000000000003</v>
      </c>
      <c r="AF144" s="2" t="str">
        <f t="shared" si="39"/>
        <v/>
      </c>
      <c r="AG144" s="2">
        <f t="shared" si="40"/>
        <v>2.8584000000000001</v>
      </c>
      <c r="AH144" s="2">
        <f t="shared" si="41"/>
        <v>4.4004000000000003</v>
      </c>
      <c r="AI144" s="2">
        <f t="shared" si="42"/>
        <v>20.334400000000002</v>
      </c>
      <c r="AJ144" s="2">
        <f t="shared" si="43"/>
        <v>3.3723999999999998</v>
      </c>
      <c r="AK144" s="2">
        <f t="shared" si="44"/>
        <v>2.8584000000000001</v>
      </c>
      <c r="AL144" s="2">
        <f t="shared" si="45"/>
        <v>1.8304</v>
      </c>
    </row>
    <row r="145" spans="1:38" hidden="1" x14ac:dyDescent="0.3">
      <c r="A145" s="1">
        <v>45342.284722222219</v>
      </c>
      <c r="B145">
        <v>2</v>
      </c>
      <c r="C145">
        <v>0</v>
      </c>
      <c r="D145">
        <v>0</v>
      </c>
      <c r="E145">
        <v>19</v>
      </c>
      <c r="F145">
        <v>1</v>
      </c>
      <c r="G145">
        <v>0</v>
      </c>
      <c r="H145">
        <v>6</v>
      </c>
      <c r="J145">
        <v>1</v>
      </c>
      <c r="K145">
        <v>3</v>
      </c>
      <c r="L145">
        <v>34</v>
      </c>
      <c r="M145">
        <v>6</v>
      </c>
      <c r="N145">
        <v>3</v>
      </c>
      <c r="O145">
        <v>0</v>
      </c>
      <c r="X145" s="19">
        <f t="shared" si="31"/>
        <v>45342.284722222219</v>
      </c>
      <c r="Y145" s="2">
        <f t="shared" si="32"/>
        <v>2.8584000000000001</v>
      </c>
      <c r="Z145" s="2">
        <f t="shared" si="33"/>
        <v>1.8304</v>
      </c>
      <c r="AA145" s="2">
        <f t="shared" si="34"/>
        <v>1.8304</v>
      </c>
      <c r="AB145" s="2">
        <f t="shared" si="35"/>
        <v>11.596399999999999</v>
      </c>
      <c r="AC145" s="2">
        <f t="shared" si="36"/>
        <v>2.3444000000000003</v>
      </c>
      <c r="AD145" s="2">
        <f t="shared" si="37"/>
        <v>1.8304</v>
      </c>
      <c r="AE145" s="2">
        <f t="shared" si="38"/>
        <v>4.9144000000000005</v>
      </c>
      <c r="AF145" s="2" t="str">
        <f t="shared" si="39"/>
        <v/>
      </c>
      <c r="AG145" s="2">
        <f t="shared" si="40"/>
        <v>2.3444000000000003</v>
      </c>
      <c r="AH145" s="2">
        <f t="shared" si="41"/>
        <v>3.3723999999999998</v>
      </c>
      <c r="AI145" s="2">
        <f t="shared" si="42"/>
        <v>19.3064</v>
      </c>
      <c r="AJ145" s="2">
        <f t="shared" si="43"/>
        <v>4.9144000000000005</v>
      </c>
      <c r="AK145" s="2">
        <f t="shared" si="44"/>
        <v>3.3723999999999998</v>
      </c>
      <c r="AL145" s="2">
        <f t="shared" si="45"/>
        <v>1.8304</v>
      </c>
    </row>
    <row r="146" spans="1:38" hidden="1" x14ac:dyDescent="0.3">
      <c r="A146" s="1">
        <v>45342.291666666664</v>
      </c>
      <c r="B146">
        <v>1</v>
      </c>
      <c r="C146">
        <v>0</v>
      </c>
      <c r="D146">
        <v>1</v>
      </c>
      <c r="E146">
        <v>24</v>
      </c>
      <c r="F146">
        <v>0</v>
      </c>
      <c r="G146">
        <v>0</v>
      </c>
      <c r="H146">
        <v>4</v>
      </c>
      <c r="J146">
        <v>0</v>
      </c>
      <c r="K146">
        <v>3</v>
      </c>
      <c r="L146">
        <v>33</v>
      </c>
      <c r="M146">
        <v>17</v>
      </c>
      <c r="N146">
        <v>4</v>
      </c>
      <c r="O146">
        <v>0</v>
      </c>
      <c r="X146" s="19">
        <f t="shared" si="31"/>
        <v>45342.291666666664</v>
      </c>
      <c r="Y146" s="2">
        <f t="shared" si="32"/>
        <v>2.3444000000000003</v>
      </c>
      <c r="Z146" s="2">
        <f t="shared" si="33"/>
        <v>1.8304</v>
      </c>
      <c r="AA146" s="2">
        <f t="shared" si="34"/>
        <v>2.3444000000000003</v>
      </c>
      <c r="AB146" s="2">
        <f t="shared" si="35"/>
        <v>14.166399999999999</v>
      </c>
      <c r="AC146" s="2">
        <f t="shared" si="36"/>
        <v>1.8304</v>
      </c>
      <c r="AD146" s="2">
        <f t="shared" si="37"/>
        <v>1.8304</v>
      </c>
      <c r="AE146" s="2">
        <f t="shared" si="38"/>
        <v>3.8864000000000001</v>
      </c>
      <c r="AF146" s="2" t="str">
        <f t="shared" si="39"/>
        <v/>
      </c>
      <c r="AG146" s="2">
        <f t="shared" si="40"/>
        <v>1.8304</v>
      </c>
      <c r="AH146" s="2">
        <f t="shared" si="41"/>
        <v>3.3723999999999998</v>
      </c>
      <c r="AI146" s="2">
        <f t="shared" si="42"/>
        <v>18.792400000000001</v>
      </c>
      <c r="AJ146" s="2">
        <f t="shared" si="43"/>
        <v>10.5684</v>
      </c>
      <c r="AK146" s="2">
        <f t="shared" si="44"/>
        <v>3.8864000000000001</v>
      </c>
      <c r="AL146" s="2">
        <f t="shared" si="45"/>
        <v>1.8304</v>
      </c>
    </row>
    <row r="147" spans="1:38" hidden="1" x14ac:dyDescent="0.3">
      <c r="A147" s="1">
        <v>45342.298611111109</v>
      </c>
      <c r="B147">
        <v>1</v>
      </c>
      <c r="C147">
        <v>0</v>
      </c>
      <c r="D147">
        <v>0</v>
      </c>
      <c r="E147">
        <v>23</v>
      </c>
      <c r="F147">
        <v>0</v>
      </c>
      <c r="G147">
        <v>0</v>
      </c>
      <c r="H147">
        <v>3</v>
      </c>
      <c r="J147">
        <v>0</v>
      </c>
      <c r="K147">
        <v>1</v>
      </c>
      <c r="L147">
        <v>29</v>
      </c>
      <c r="M147">
        <v>25</v>
      </c>
      <c r="N147">
        <v>4</v>
      </c>
      <c r="O147">
        <v>0</v>
      </c>
      <c r="X147" s="19">
        <f t="shared" si="31"/>
        <v>45342.298611111109</v>
      </c>
      <c r="Y147" s="2">
        <f t="shared" si="32"/>
        <v>2.3444000000000003</v>
      </c>
      <c r="Z147" s="2">
        <f t="shared" si="33"/>
        <v>1.8304</v>
      </c>
      <c r="AA147" s="2">
        <f t="shared" si="34"/>
        <v>1.8304</v>
      </c>
      <c r="AB147" s="2">
        <f t="shared" si="35"/>
        <v>13.6524</v>
      </c>
      <c r="AC147" s="2">
        <f t="shared" si="36"/>
        <v>1.8304</v>
      </c>
      <c r="AD147" s="2">
        <f t="shared" si="37"/>
        <v>1.8304</v>
      </c>
      <c r="AE147" s="2">
        <f t="shared" si="38"/>
        <v>3.3723999999999998</v>
      </c>
      <c r="AF147" s="2" t="str">
        <f t="shared" si="39"/>
        <v/>
      </c>
      <c r="AG147" s="2">
        <f t="shared" si="40"/>
        <v>1.8304</v>
      </c>
      <c r="AH147" s="2">
        <f t="shared" si="41"/>
        <v>2.3444000000000003</v>
      </c>
      <c r="AI147" s="2">
        <f t="shared" si="42"/>
        <v>16.7364</v>
      </c>
      <c r="AJ147" s="2">
        <f t="shared" si="43"/>
        <v>14.680399999999999</v>
      </c>
      <c r="AK147" s="2">
        <f t="shared" si="44"/>
        <v>3.8864000000000001</v>
      </c>
      <c r="AL147" s="2">
        <f t="shared" si="45"/>
        <v>1.8304</v>
      </c>
    </row>
    <row r="148" spans="1:38" hidden="1" x14ac:dyDescent="0.3">
      <c r="A148" s="1">
        <v>45342.305555555555</v>
      </c>
      <c r="B148">
        <v>2</v>
      </c>
      <c r="C148">
        <v>0</v>
      </c>
      <c r="D148">
        <v>0</v>
      </c>
      <c r="E148">
        <v>27</v>
      </c>
      <c r="F148">
        <v>0</v>
      </c>
      <c r="G148">
        <v>0</v>
      </c>
      <c r="H148">
        <v>5</v>
      </c>
      <c r="J148">
        <v>1</v>
      </c>
      <c r="K148">
        <v>1</v>
      </c>
      <c r="L148">
        <v>31</v>
      </c>
      <c r="M148">
        <v>12</v>
      </c>
      <c r="N148">
        <v>3</v>
      </c>
      <c r="O148">
        <v>0</v>
      </c>
      <c r="X148" s="19">
        <f t="shared" si="31"/>
        <v>45342.305555555555</v>
      </c>
      <c r="Y148" s="2">
        <f t="shared" si="32"/>
        <v>2.8584000000000001</v>
      </c>
      <c r="Z148" s="2">
        <f t="shared" si="33"/>
        <v>1.8304</v>
      </c>
      <c r="AA148" s="2">
        <f t="shared" si="34"/>
        <v>1.8304</v>
      </c>
      <c r="AB148" s="2">
        <f t="shared" si="35"/>
        <v>15.708400000000001</v>
      </c>
      <c r="AC148" s="2">
        <f t="shared" si="36"/>
        <v>1.8304</v>
      </c>
      <c r="AD148" s="2">
        <f t="shared" si="37"/>
        <v>1.8304</v>
      </c>
      <c r="AE148" s="2">
        <f t="shared" si="38"/>
        <v>4.4004000000000003</v>
      </c>
      <c r="AF148" s="2" t="str">
        <f t="shared" si="39"/>
        <v/>
      </c>
      <c r="AG148" s="2">
        <f t="shared" si="40"/>
        <v>2.3444000000000003</v>
      </c>
      <c r="AH148" s="2">
        <f t="shared" si="41"/>
        <v>2.3444000000000003</v>
      </c>
      <c r="AI148" s="2">
        <f t="shared" si="42"/>
        <v>17.764400000000002</v>
      </c>
      <c r="AJ148" s="2">
        <f t="shared" si="43"/>
        <v>7.9984000000000002</v>
      </c>
      <c r="AK148" s="2">
        <f t="shared" si="44"/>
        <v>3.3723999999999998</v>
      </c>
      <c r="AL148" s="2">
        <f t="shared" si="45"/>
        <v>1.8304</v>
      </c>
    </row>
    <row r="149" spans="1:38" hidden="1" x14ac:dyDescent="0.3">
      <c r="A149" s="1">
        <v>45342.3125</v>
      </c>
      <c r="B149">
        <v>1</v>
      </c>
      <c r="C149">
        <v>0</v>
      </c>
      <c r="D149">
        <v>0</v>
      </c>
      <c r="E149">
        <v>31</v>
      </c>
      <c r="F149">
        <v>0</v>
      </c>
      <c r="G149">
        <v>0</v>
      </c>
      <c r="H149">
        <v>5</v>
      </c>
      <c r="J149">
        <v>0</v>
      </c>
      <c r="K149">
        <v>1</v>
      </c>
      <c r="L149">
        <v>60</v>
      </c>
      <c r="M149">
        <v>61</v>
      </c>
      <c r="N149">
        <v>4</v>
      </c>
      <c r="O149">
        <v>0</v>
      </c>
      <c r="X149" s="19">
        <f t="shared" si="31"/>
        <v>45342.3125</v>
      </c>
      <c r="Y149" s="2">
        <f t="shared" si="32"/>
        <v>2.3444000000000003</v>
      </c>
      <c r="Z149" s="2">
        <f t="shared" si="33"/>
        <v>1.8304</v>
      </c>
      <c r="AA149" s="2">
        <f t="shared" si="34"/>
        <v>1.8304</v>
      </c>
      <c r="AB149" s="2">
        <f t="shared" si="35"/>
        <v>17.764400000000002</v>
      </c>
      <c r="AC149" s="2">
        <f t="shared" si="36"/>
        <v>1.8304</v>
      </c>
      <c r="AD149" s="2">
        <f t="shared" si="37"/>
        <v>1.8304</v>
      </c>
      <c r="AE149" s="2">
        <f t="shared" si="38"/>
        <v>4.4004000000000003</v>
      </c>
      <c r="AF149" s="2" t="str">
        <f t="shared" si="39"/>
        <v/>
      </c>
      <c r="AG149" s="2">
        <f t="shared" si="40"/>
        <v>1.8304</v>
      </c>
      <c r="AH149" s="2">
        <f t="shared" si="41"/>
        <v>2.3444000000000003</v>
      </c>
      <c r="AI149" s="2">
        <f t="shared" si="42"/>
        <v>32.670400000000001</v>
      </c>
      <c r="AJ149" s="2">
        <f t="shared" si="43"/>
        <v>33.184399999999997</v>
      </c>
      <c r="AK149" s="2">
        <f t="shared" si="44"/>
        <v>3.8864000000000001</v>
      </c>
      <c r="AL149" s="2">
        <f t="shared" si="45"/>
        <v>1.8304</v>
      </c>
    </row>
    <row r="150" spans="1:38" hidden="1" x14ac:dyDescent="0.3">
      <c r="A150" s="1">
        <v>45342.319444444445</v>
      </c>
      <c r="B150">
        <v>1</v>
      </c>
      <c r="C150">
        <v>0</v>
      </c>
      <c r="D150">
        <v>0</v>
      </c>
      <c r="E150">
        <v>21</v>
      </c>
      <c r="F150">
        <v>0</v>
      </c>
      <c r="G150">
        <v>0</v>
      </c>
      <c r="H150">
        <v>4</v>
      </c>
      <c r="J150">
        <v>0</v>
      </c>
      <c r="K150">
        <v>1</v>
      </c>
      <c r="L150">
        <v>58</v>
      </c>
      <c r="M150">
        <v>57</v>
      </c>
      <c r="N150">
        <v>4</v>
      </c>
      <c r="O150">
        <v>46</v>
      </c>
      <c r="X150" s="19">
        <f t="shared" si="31"/>
        <v>45342.319444444445</v>
      </c>
      <c r="Y150" s="2">
        <f t="shared" si="32"/>
        <v>2.3444000000000003</v>
      </c>
      <c r="Z150" s="2">
        <f t="shared" si="33"/>
        <v>1.8304</v>
      </c>
      <c r="AA150" s="2">
        <f t="shared" si="34"/>
        <v>1.8304</v>
      </c>
      <c r="AB150" s="2">
        <f t="shared" si="35"/>
        <v>12.624400000000001</v>
      </c>
      <c r="AC150" s="2">
        <f t="shared" si="36"/>
        <v>1.8304</v>
      </c>
      <c r="AD150" s="2">
        <f t="shared" si="37"/>
        <v>1.8304</v>
      </c>
      <c r="AE150" s="2">
        <f t="shared" si="38"/>
        <v>3.8864000000000001</v>
      </c>
      <c r="AF150" s="2" t="str">
        <f t="shared" si="39"/>
        <v/>
      </c>
      <c r="AG150" s="2">
        <f t="shared" si="40"/>
        <v>1.8304</v>
      </c>
      <c r="AH150" s="2">
        <f t="shared" si="41"/>
        <v>2.3444000000000003</v>
      </c>
      <c r="AI150" s="2">
        <f t="shared" si="42"/>
        <v>31.642400000000002</v>
      </c>
      <c r="AJ150" s="2">
        <f t="shared" si="43"/>
        <v>31.128400000000003</v>
      </c>
      <c r="AK150" s="2">
        <f t="shared" si="44"/>
        <v>3.8864000000000001</v>
      </c>
      <c r="AL150" s="2">
        <f t="shared" si="45"/>
        <v>25.474400000000003</v>
      </c>
    </row>
    <row r="151" spans="1:38" hidden="1" x14ac:dyDescent="0.3">
      <c r="A151" s="1">
        <v>45342.326388888891</v>
      </c>
      <c r="B151">
        <v>1</v>
      </c>
      <c r="C151">
        <v>0</v>
      </c>
      <c r="D151">
        <v>0</v>
      </c>
      <c r="E151">
        <v>25</v>
      </c>
      <c r="F151">
        <v>0</v>
      </c>
      <c r="G151">
        <v>0</v>
      </c>
      <c r="H151">
        <v>7</v>
      </c>
      <c r="J151">
        <v>0</v>
      </c>
      <c r="K151">
        <v>1</v>
      </c>
      <c r="L151">
        <v>49</v>
      </c>
      <c r="M151">
        <v>47</v>
      </c>
      <c r="N151">
        <v>4</v>
      </c>
      <c r="O151">
        <v>0</v>
      </c>
      <c r="X151" s="19">
        <f t="shared" si="31"/>
        <v>45342.326388888891</v>
      </c>
      <c r="Y151" s="2">
        <f t="shared" si="32"/>
        <v>2.3444000000000003</v>
      </c>
      <c r="Z151" s="2">
        <f t="shared" si="33"/>
        <v>1.8304</v>
      </c>
      <c r="AA151" s="2">
        <f t="shared" si="34"/>
        <v>1.8304</v>
      </c>
      <c r="AB151" s="2">
        <f t="shared" si="35"/>
        <v>14.680399999999999</v>
      </c>
      <c r="AC151" s="2">
        <f t="shared" si="36"/>
        <v>1.8304</v>
      </c>
      <c r="AD151" s="2">
        <f t="shared" si="37"/>
        <v>1.8304</v>
      </c>
      <c r="AE151" s="2">
        <f t="shared" si="38"/>
        <v>5.4283999999999999</v>
      </c>
      <c r="AF151" s="2" t="str">
        <f t="shared" si="39"/>
        <v/>
      </c>
      <c r="AG151" s="2">
        <f t="shared" si="40"/>
        <v>1.8304</v>
      </c>
      <c r="AH151" s="2">
        <f t="shared" si="41"/>
        <v>2.3444000000000003</v>
      </c>
      <c r="AI151" s="2">
        <f t="shared" si="42"/>
        <v>27.016400000000001</v>
      </c>
      <c r="AJ151" s="2">
        <f t="shared" si="43"/>
        <v>25.988400000000002</v>
      </c>
      <c r="AK151" s="2">
        <f t="shared" si="44"/>
        <v>3.8864000000000001</v>
      </c>
      <c r="AL151" s="2">
        <f t="shared" si="45"/>
        <v>1.8304</v>
      </c>
    </row>
    <row r="152" spans="1:38" hidden="1" x14ac:dyDescent="0.3">
      <c r="A152" s="1">
        <v>45342.333333333336</v>
      </c>
      <c r="B152">
        <v>0</v>
      </c>
      <c r="C152">
        <v>0</v>
      </c>
      <c r="D152">
        <v>0</v>
      </c>
      <c r="E152">
        <v>26</v>
      </c>
      <c r="F152">
        <v>0</v>
      </c>
      <c r="G152">
        <v>0</v>
      </c>
      <c r="H152">
        <v>6</v>
      </c>
      <c r="J152">
        <v>2</v>
      </c>
      <c r="K152">
        <v>0</v>
      </c>
      <c r="L152">
        <v>49</v>
      </c>
      <c r="M152">
        <v>24</v>
      </c>
      <c r="N152">
        <v>5</v>
      </c>
      <c r="O152">
        <v>0</v>
      </c>
      <c r="X152" s="19">
        <f t="shared" si="31"/>
        <v>45342.333333333336</v>
      </c>
      <c r="Y152" s="2">
        <f t="shared" si="32"/>
        <v>1.8304</v>
      </c>
      <c r="Z152" s="2">
        <f t="shared" si="33"/>
        <v>1.8304</v>
      </c>
      <c r="AA152" s="2">
        <f t="shared" si="34"/>
        <v>1.8304</v>
      </c>
      <c r="AB152" s="2">
        <f t="shared" si="35"/>
        <v>15.194400000000002</v>
      </c>
      <c r="AC152" s="2">
        <f t="shared" si="36"/>
        <v>1.8304</v>
      </c>
      <c r="AD152" s="2">
        <f t="shared" si="37"/>
        <v>1.8304</v>
      </c>
      <c r="AE152" s="2">
        <f t="shared" si="38"/>
        <v>4.9144000000000005</v>
      </c>
      <c r="AF152" s="2" t="str">
        <f t="shared" si="39"/>
        <v/>
      </c>
      <c r="AG152" s="2">
        <f t="shared" si="40"/>
        <v>2.8584000000000001</v>
      </c>
      <c r="AH152" s="2">
        <f t="shared" si="41"/>
        <v>1.8304</v>
      </c>
      <c r="AI152" s="2">
        <f t="shared" si="42"/>
        <v>27.016400000000001</v>
      </c>
      <c r="AJ152" s="2">
        <f t="shared" si="43"/>
        <v>14.166399999999999</v>
      </c>
      <c r="AK152" s="2">
        <f t="shared" si="44"/>
        <v>4.4004000000000003</v>
      </c>
      <c r="AL152" s="2">
        <f t="shared" si="45"/>
        <v>1.8304</v>
      </c>
    </row>
    <row r="153" spans="1:38" hidden="1" x14ac:dyDescent="0.3">
      <c r="A153" s="1">
        <v>45342.340277777781</v>
      </c>
      <c r="B153">
        <v>0</v>
      </c>
      <c r="C153">
        <v>0</v>
      </c>
      <c r="D153">
        <v>0</v>
      </c>
      <c r="E153">
        <v>19</v>
      </c>
      <c r="F153">
        <v>0</v>
      </c>
      <c r="G153">
        <v>0</v>
      </c>
      <c r="H153">
        <v>4</v>
      </c>
      <c r="J153">
        <v>14</v>
      </c>
      <c r="K153">
        <v>1</v>
      </c>
      <c r="L153">
        <v>39</v>
      </c>
      <c r="M153">
        <v>31</v>
      </c>
      <c r="N153">
        <v>4</v>
      </c>
      <c r="O153">
        <v>0</v>
      </c>
      <c r="X153" s="19">
        <f t="shared" si="31"/>
        <v>45342.340277777781</v>
      </c>
      <c r="Y153" s="2">
        <f t="shared" si="32"/>
        <v>1.8304</v>
      </c>
      <c r="Z153" s="2">
        <f t="shared" si="33"/>
        <v>1.8304</v>
      </c>
      <c r="AA153" s="2">
        <f t="shared" si="34"/>
        <v>1.8304</v>
      </c>
      <c r="AB153" s="2">
        <f t="shared" si="35"/>
        <v>11.596399999999999</v>
      </c>
      <c r="AC153" s="2">
        <f t="shared" si="36"/>
        <v>1.8304</v>
      </c>
      <c r="AD153" s="2">
        <f t="shared" si="37"/>
        <v>1.8304</v>
      </c>
      <c r="AE153" s="2">
        <f t="shared" si="38"/>
        <v>3.8864000000000001</v>
      </c>
      <c r="AF153" s="2" t="str">
        <f t="shared" si="39"/>
        <v/>
      </c>
      <c r="AG153" s="2">
        <f t="shared" si="40"/>
        <v>9.0263999999999989</v>
      </c>
      <c r="AH153" s="2">
        <f t="shared" si="41"/>
        <v>2.3444000000000003</v>
      </c>
      <c r="AI153" s="2">
        <f t="shared" si="42"/>
        <v>21.8764</v>
      </c>
      <c r="AJ153" s="2">
        <f t="shared" si="43"/>
        <v>17.764400000000002</v>
      </c>
      <c r="AK153" s="2">
        <f t="shared" si="44"/>
        <v>3.8864000000000001</v>
      </c>
      <c r="AL153" s="2">
        <f t="shared" si="45"/>
        <v>1.8304</v>
      </c>
    </row>
    <row r="154" spans="1:38" hidden="1" x14ac:dyDescent="0.3">
      <c r="A154" s="1">
        <v>45342.347222222219</v>
      </c>
      <c r="B154">
        <v>1</v>
      </c>
      <c r="C154">
        <v>0</v>
      </c>
      <c r="D154">
        <v>0</v>
      </c>
      <c r="E154">
        <v>22</v>
      </c>
      <c r="F154">
        <v>0</v>
      </c>
      <c r="G154">
        <v>0</v>
      </c>
      <c r="H154">
        <v>4</v>
      </c>
      <c r="I154">
        <v>9</v>
      </c>
      <c r="J154">
        <v>13</v>
      </c>
      <c r="K154">
        <v>2</v>
      </c>
      <c r="L154">
        <v>27</v>
      </c>
      <c r="M154">
        <v>23</v>
      </c>
      <c r="N154">
        <v>4</v>
      </c>
      <c r="O154">
        <v>0</v>
      </c>
      <c r="X154" s="19">
        <f t="shared" si="31"/>
        <v>45342.347222222219</v>
      </c>
      <c r="Y154" s="2">
        <f t="shared" si="32"/>
        <v>2.3444000000000003</v>
      </c>
      <c r="Z154" s="2">
        <f t="shared" si="33"/>
        <v>1.8304</v>
      </c>
      <c r="AA154" s="2">
        <f t="shared" si="34"/>
        <v>1.8304</v>
      </c>
      <c r="AB154" s="2">
        <f t="shared" si="35"/>
        <v>13.138400000000001</v>
      </c>
      <c r="AC154" s="2">
        <f t="shared" si="36"/>
        <v>1.8304</v>
      </c>
      <c r="AD154" s="2">
        <f t="shared" si="37"/>
        <v>1.8304</v>
      </c>
      <c r="AE154" s="2">
        <f t="shared" si="38"/>
        <v>3.8864000000000001</v>
      </c>
      <c r="AF154" s="2">
        <f t="shared" si="39"/>
        <v>6.4564000000000004</v>
      </c>
      <c r="AG154" s="2">
        <f t="shared" si="40"/>
        <v>8.5123999999999995</v>
      </c>
      <c r="AH154" s="2">
        <f t="shared" si="41"/>
        <v>2.8584000000000001</v>
      </c>
      <c r="AI154" s="2">
        <f t="shared" si="42"/>
        <v>15.708400000000001</v>
      </c>
      <c r="AJ154" s="2">
        <f t="shared" si="43"/>
        <v>13.6524</v>
      </c>
      <c r="AK154" s="2">
        <f t="shared" si="44"/>
        <v>3.8864000000000001</v>
      </c>
      <c r="AL154" s="2">
        <f t="shared" si="45"/>
        <v>1.8304</v>
      </c>
    </row>
    <row r="155" spans="1:38" hidden="1" x14ac:dyDescent="0.3">
      <c r="A155" s="1">
        <v>45342.354166666664</v>
      </c>
      <c r="B155">
        <v>0</v>
      </c>
      <c r="C155">
        <v>0</v>
      </c>
      <c r="D155">
        <v>0</v>
      </c>
      <c r="E155">
        <v>19</v>
      </c>
      <c r="F155">
        <v>0</v>
      </c>
      <c r="G155">
        <v>0</v>
      </c>
      <c r="H155">
        <v>5</v>
      </c>
      <c r="I155">
        <v>5</v>
      </c>
      <c r="J155">
        <v>9</v>
      </c>
      <c r="K155">
        <v>2</v>
      </c>
      <c r="L155">
        <v>19</v>
      </c>
      <c r="M155">
        <v>28</v>
      </c>
      <c r="N155">
        <v>2</v>
      </c>
      <c r="O155">
        <v>0</v>
      </c>
      <c r="X155" s="19">
        <f t="shared" si="31"/>
        <v>45342.354166666664</v>
      </c>
      <c r="Y155" s="2">
        <f t="shared" si="32"/>
        <v>1.8304</v>
      </c>
      <c r="Z155" s="2">
        <f t="shared" si="33"/>
        <v>1.8304</v>
      </c>
      <c r="AA155" s="2">
        <f t="shared" si="34"/>
        <v>1.8304</v>
      </c>
      <c r="AB155" s="2">
        <f t="shared" si="35"/>
        <v>11.596399999999999</v>
      </c>
      <c r="AC155" s="2">
        <f t="shared" si="36"/>
        <v>1.8304</v>
      </c>
      <c r="AD155" s="2">
        <f t="shared" si="37"/>
        <v>1.8304</v>
      </c>
      <c r="AE155" s="2">
        <f t="shared" si="38"/>
        <v>4.4004000000000003</v>
      </c>
      <c r="AF155" s="2">
        <f t="shared" si="39"/>
        <v>4.4004000000000003</v>
      </c>
      <c r="AG155" s="2">
        <f t="shared" si="40"/>
        <v>6.4564000000000004</v>
      </c>
      <c r="AH155" s="2">
        <f t="shared" si="41"/>
        <v>2.8584000000000001</v>
      </c>
      <c r="AI155" s="2">
        <f t="shared" si="42"/>
        <v>11.596399999999999</v>
      </c>
      <c r="AJ155" s="2">
        <f t="shared" si="43"/>
        <v>16.2224</v>
      </c>
      <c r="AK155" s="2">
        <f t="shared" si="44"/>
        <v>2.8584000000000001</v>
      </c>
      <c r="AL155" s="2">
        <f t="shared" si="45"/>
        <v>1.8304</v>
      </c>
    </row>
    <row r="156" spans="1:38" hidden="1" x14ac:dyDescent="0.3">
      <c r="A156" s="1">
        <v>45342.361111111109</v>
      </c>
      <c r="B156">
        <v>0</v>
      </c>
      <c r="C156">
        <v>0</v>
      </c>
      <c r="D156">
        <v>0</v>
      </c>
      <c r="E156">
        <v>21</v>
      </c>
      <c r="F156">
        <v>1</v>
      </c>
      <c r="G156">
        <v>0</v>
      </c>
      <c r="H156">
        <v>3</v>
      </c>
      <c r="I156">
        <v>7</v>
      </c>
      <c r="J156">
        <v>16</v>
      </c>
      <c r="K156">
        <v>2</v>
      </c>
      <c r="L156">
        <v>21</v>
      </c>
      <c r="M156">
        <v>20</v>
      </c>
      <c r="N156">
        <v>1</v>
      </c>
      <c r="O156">
        <v>0</v>
      </c>
      <c r="X156" s="19">
        <f t="shared" si="31"/>
        <v>45342.361111111109</v>
      </c>
      <c r="Y156" s="2">
        <f t="shared" si="32"/>
        <v>1.8304</v>
      </c>
      <c r="Z156" s="2">
        <f t="shared" si="33"/>
        <v>1.8304</v>
      </c>
      <c r="AA156" s="2">
        <f t="shared" si="34"/>
        <v>1.8304</v>
      </c>
      <c r="AB156" s="2">
        <f t="shared" si="35"/>
        <v>12.624400000000001</v>
      </c>
      <c r="AC156" s="2">
        <f t="shared" si="36"/>
        <v>2.3444000000000003</v>
      </c>
      <c r="AD156" s="2">
        <f t="shared" si="37"/>
        <v>1.8304</v>
      </c>
      <c r="AE156" s="2">
        <f t="shared" si="38"/>
        <v>3.3723999999999998</v>
      </c>
      <c r="AF156" s="2">
        <f t="shared" si="39"/>
        <v>5.4283999999999999</v>
      </c>
      <c r="AG156" s="2">
        <f t="shared" si="40"/>
        <v>10.054400000000001</v>
      </c>
      <c r="AH156" s="2">
        <f t="shared" si="41"/>
        <v>2.8584000000000001</v>
      </c>
      <c r="AI156" s="2">
        <f t="shared" si="42"/>
        <v>12.624400000000001</v>
      </c>
      <c r="AJ156" s="2">
        <f t="shared" si="43"/>
        <v>12.110400000000002</v>
      </c>
      <c r="AK156" s="2">
        <f t="shared" si="44"/>
        <v>2.3444000000000003</v>
      </c>
      <c r="AL156" s="2">
        <f t="shared" si="45"/>
        <v>1.8304</v>
      </c>
    </row>
    <row r="157" spans="1:38" hidden="1" x14ac:dyDescent="0.3">
      <c r="A157" s="1">
        <v>45342.368055555555</v>
      </c>
      <c r="B157">
        <v>1</v>
      </c>
      <c r="C157">
        <v>0</v>
      </c>
      <c r="D157">
        <v>0</v>
      </c>
      <c r="E157">
        <v>11</v>
      </c>
      <c r="F157">
        <v>1</v>
      </c>
      <c r="G157">
        <v>0</v>
      </c>
      <c r="H157">
        <v>5</v>
      </c>
      <c r="I157">
        <v>7</v>
      </c>
      <c r="J157">
        <v>7</v>
      </c>
      <c r="K157">
        <v>2</v>
      </c>
      <c r="L157">
        <v>10</v>
      </c>
      <c r="M157">
        <v>13</v>
      </c>
      <c r="N157">
        <v>1</v>
      </c>
      <c r="O157">
        <v>0</v>
      </c>
      <c r="X157" s="19">
        <f t="shared" si="31"/>
        <v>45342.368055555555</v>
      </c>
      <c r="Y157" s="2">
        <f t="shared" si="32"/>
        <v>2.3444000000000003</v>
      </c>
      <c r="Z157" s="2">
        <f t="shared" si="33"/>
        <v>1.8304</v>
      </c>
      <c r="AA157" s="2">
        <f t="shared" si="34"/>
        <v>1.8304</v>
      </c>
      <c r="AB157" s="2">
        <f t="shared" si="35"/>
        <v>7.4843999999999999</v>
      </c>
      <c r="AC157" s="2">
        <f t="shared" si="36"/>
        <v>2.3444000000000003</v>
      </c>
      <c r="AD157" s="2">
        <f t="shared" si="37"/>
        <v>1.8304</v>
      </c>
      <c r="AE157" s="2">
        <f t="shared" si="38"/>
        <v>4.4004000000000003</v>
      </c>
      <c r="AF157" s="2">
        <f t="shared" si="39"/>
        <v>5.4283999999999999</v>
      </c>
      <c r="AG157" s="2">
        <f t="shared" si="40"/>
        <v>5.4283999999999999</v>
      </c>
      <c r="AH157" s="2">
        <f t="shared" si="41"/>
        <v>2.8584000000000001</v>
      </c>
      <c r="AI157" s="2">
        <f t="shared" si="42"/>
        <v>6.9704000000000006</v>
      </c>
      <c r="AJ157" s="2">
        <f t="shared" si="43"/>
        <v>8.5123999999999995</v>
      </c>
      <c r="AK157" s="2">
        <f t="shared" si="44"/>
        <v>2.3444000000000003</v>
      </c>
      <c r="AL157" s="2">
        <f t="shared" si="45"/>
        <v>1.8304</v>
      </c>
    </row>
    <row r="158" spans="1:38" hidden="1" x14ac:dyDescent="0.3">
      <c r="A158" s="1">
        <v>45342.375</v>
      </c>
      <c r="B158">
        <v>0</v>
      </c>
      <c r="C158">
        <v>0</v>
      </c>
      <c r="D158">
        <v>0</v>
      </c>
      <c r="E158">
        <v>12</v>
      </c>
      <c r="F158">
        <v>1</v>
      </c>
      <c r="G158">
        <v>0</v>
      </c>
      <c r="H158">
        <v>4</v>
      </c>
      <c r="I158">
        <v>4</v>
      </c>
      <c r="J158">
        <v>9</v>
      </c>
      <c r="K158">
        <v>3</v>
      </c>
      <c r="L158">
        <v>13</v>
      </c>
      <c r="M158">
        <v>13</v>
      </c>
      <c r="N158">
        <v>0</v>
      </c>
      <c r="O158">
        <v>0</v>
      </c>
      <c r="X158" s="19">
        <f t="shared" si="31"/>
        <v>45342.375</v>
      </c>
      <c r="Y158" s="2">
        <f t="shared" si="32"/>
        <v>1.8304</v>
      </c>
      <c r="Z158" s="2">
        <f t="shared" si="33"/>
        <v>1.8304</v>
      </c>
      <c r="AA158" s="2">
        <f t="shared" si="34"/>
        <v>1.8304</v>
      </c>
      <c r="AB158" s="2">
        <f t="shared" si="35"/>
        <v>7.9984000000000002</v>
      </c>
      <c r="AC158" s="2">
        <f t="shared" si="36"/>
        <v>2.3444000000000003</v>
      </c>
      <c r="AD158" s="2">
        <f t="shared" si="37"/>
        <v>1.8304</v>
      </c>
      <c r="AE158" s="2">
        <f t="shared" si="38"/>
        <v>3.8864000000000001</v>
      </c>
      <c r="AF158" s="2">
        <f t="shared" si="39"/>
        <v>3.8864000000000001</v>
      </c>
      <c r="AG158" s="2">
        <f t="shared" si="40"/>
        <v>6.4564000000000004</v>
      </c>
      <c r="AH158" s="2">
        <f t="shared" si="41"/>
        <v>3.3723999999999998</v>
      </c>
      <c r="AI158" s="2">
        <f t="shared" si="42"/>
        <v>8.5123999999999995</v>
      </c>
      <c r="AJ158" s="2">
        <f t="shared" si="43"/>
        <v>8.5123999999999995</v>
      </c>
      <c r="AK158" s="2">
        <f t="shared" si="44"/>
        <v>1.8304</v>
      </c>
      <c r="AL158" s="2">
        <f t="shared" si="45"/>
        <v>1.8304</v>
      </c>
    </row>
    <row r="159" spans="1:38" hidden="1" x14ac:dyDescent="0.3">
      <c r="A159" s="1">
        <v>45342.381944444445</v>
      </c>
      <c r="B159">
        <v>0</v>
      </c>
      <c r="C159">
        <v>0</v>
      </c>
      <c r="D159">
        <v>0</v>
      </c>
      <c r="E159">
        <v>16</v>
      </c>
      <c r="F159">
        <v>1</v>
      </c>
      <c r="G159">
        <v>0</v>
      </c>
      <c r="H159">
        <v>3</v>
      </c>
      <c r="I159">
        <v>5</v>
      </c>
      <c r="J159">
        <v>20</v>
      </c>
      <c r="K159">
        <v>4</v>
      </c>
      <c r="L159">
        <v>20</v>
      </c>
      <c r="M159">
        <v>13</v>
      </c>
      <c r="N159">
        <v>1</v>
      </c>
      <c r="O159">
        <v>30</v>
      </c>
      <c r="X159" s="19">
        <f t="shared" si="31"/>
        <v>45342.381944444445</v>
      </c>
      <c r="Y159" s="2">
        <f t="shared" si="32"/>
        <v>1.8304</v>
      </c>
      <c r="Z159" s="2">
        <f t="shared" si="33"/>
        <v>1.8304</v>
      </c>
      <c r="AA159" s="2">
        <f t="shared" si="34"/>
        <v>1.8304</v>
      </c>
      <c r="AB159" s="2">
        <f t="shared" si="35"/>
        <v>10.054400000000001</v>
      </c>
      <c r="AC159" s="2">
        <f t="shared" si="36"/>
        <v>2.3444000000000003</v>
      </c>
      <c r="AD159" s="2">
        <f t="shared" si="37"/>
        <v>1.8304</v>
      </c>
      <c r="AE159" s="2">
        <f t="shared" si="38"/>
        <v>3.3723999999999998</v>
      </c>
      <c r="AF159" s="2">
        <f t="shared" si="39"/>
        <v>4.4004000000000003</v>
      </c>
      <c r="AG159" s="2">
        <f t="shared" si="40"/>
        <v>12.110400000000002</v>
      </c>
      <c r="AH159" s="2">
        <f t="shared" si="41"/>
        <v>3.8864000000000001</v>
      </c>
      <c r="AI159" s="2">
        <f t="shared" si="42"/>
        <v>12.110400000000002</v>
      </c>
      <c r="AJ159" s="2">
        <f t="shared" si="43"/>
        <v>8.5123999999999995</v>
      </c>
      <c r="AK159" s="2">
        <f t="shared" si="44"/>
        <v>2.3444000000000003</v>
      </c>
      <c r="AL159" s="2">
        <f t="shared" si="45"/>
        <v>17.250399999999999</v>
      </c>
    </row>
    <row r="160" spans="1:38" hidden="1" x14ac:dyDescent="0.3">
      <c r="A160" s="1">
        <v>45342.388888888891</v>
      </c>
      <c r="B160">
        <v>0</v>
      </c>
      <c r="C160">
        <v>0</v>
      </c>
      <c r="D160">
        <v>0</v>
      </c>
      <c r="E160">
        <v>20</v>
      </c>
      <c r="F160">
        <v>1</v>
      </c>
      <c r="G160">
        <v>0</v>
      </c>
      <c r="H160">
        <v>2</v>
      </c>
      <c r="I160">
        <v>2</v>
      </c>
      <c r="J160">
        <v>9</v>
      </c>
      <c r="K160">
        <v>2</v>
      </c>
      <c r="L160">
        <v>23</v>
      </c>
      <c r="M160">
        <v>8</v>
      </c>
      <c r="N160">
        <v>2</v>
      </c>
      <c r="O160">
        <v>57</v>
      </c>
      <c r="X160" s="19">
        <f t="shared" si="31"/>
        <v>45342.388888888891</v>
      </c>
      <c r="Y160" s="2">
        <f t="shared" si="32"/>
        <v>1.8304</v>
      </c>
      <c r="Z160" s="2">
        <f t="shared" si="33"/>
        <v>1.8304</v>
      </c>
      <c r="AA160" s="2">
        <f t="shared" si="34"/>
        <v>1.8304</v>
      </c>
      <c r="AB160" s="2">
        <f t="shared" si="35"/>
        <v>12.110400000000002</v>
      </c>
      <c r="AC160" s="2">
        <f t="shared" si="36"/>
        <v>2.3444000000000003</v>
      </c>
      <c r="AD160" s="2">
        <f t="shared" si="37"/>
        <v>1.8304</v>
      </c>
      <c r="AE160" s="2">
        <f t="shared" si="38"/>
        <v>2.8584000000000001</v>
      </c>
      <c r="AF160" s="2">
        <f t="shared" si="39"/>
        <v>2.8584000000000001</v>
      </c>
      <c r="AG160" s="2">
        <f t="shared" si="40"/>
        <v>6.4564000000000004</v>
      </c>
      <c r="AH160" s="2">
        <f t="shared" si="41"/>
        <v>2.8584000000000001</v>
      </c>
      <c r="AI160" s="2">
        <f t="shared" si="42"/>
        <v>13.6524</v>
      </c>
      <c r="AJ160" s="2">
        <f t="shared" si="43"/>
        <v>5.9424000000000001</v>
      </c>
      <c r="AK160" s="2">
        <f t="shared" si="44"/>
        <v>2.8584000000000001</v>
      </c>
      <c r="AL160" s="2">
        <f t="shared" si="45"/>
        <v>31.128400000000003</v>
      </c>
    </row>
    <row r="161" spans="1:38" hidden="1" x14ac:dyDescent="0.3">
      <c r="A161" s="1">
        <v>45342.395833333336</v>
      </c>
      <c r="B161">
        <v>1</v>
      </c>
      <c r="C161">
        <v>0</v>
      </c>
      <c r="D161">
        <v>0</v>
      </c>
      <c r="E161">
        <v>18</v>
      </c>
      <c r="F161">
        <v>0</v>
      </c>
      <c r="G161">
        <v>0</v>
      </c>
      <c r="H161">
        <v>1</v>
      </c>
      <c r="I161">
        <v>3</v>
      </c>
      <c r="J161">
        <v>4</v>
      </c>
      <c r="K161">
        <v>2</v>
      </c>
      <c r="L161">
        <v>21</v>
      </c>
      <c r="M161">
        <v>31</v>
      </c>
      <c r="N161">
        <v>2</v>
      </c>
      <c r="O161">
        <v>28</v>
      </c>
      <c r="X161" s="19">
        <f t="shared" si="31"/>
        <v>45342.395833333336</v>
      </c>
      <c r="Y161" s="2">
        <f t="shared" si="32"/>
        <v>2.3444000000000003</v>
      </c>
      <c r="Z161" s="2">
        <f t="shared" si="33"/>
        <v>1.8304</v>
      </c>
      <c r="AA161" s="2">
        <f t="shared" si="34"/>
        <v>1.8304</v>
      </c>
      <c r="AB161" s="2">
        <f t="shared" si="35"/>
        <v>11.0824</v>
      </c>
      <c r="AC161" s="2">
        <f t="shared" si="36"/>
        <v>1.8304</v>
      </c>
      <c r="AD161" s="2">
        <f t="shared" si="37"/>
        <v>1.8304</v>
      </c>
      <c r="AE161" s="2">
        <f t="shared" si="38"/>
        <v>2.3444000000000003</v>
      </c>
      <c r="AF161" s="2">
        <f t="shared" si="39"/>
        <v>3.3723999999999998</v>
      </c>
      <c r="AG161" s="2">
        <f t="shared" si="40"/>
        <v>3.8864000000000001</v>
      </c>
      <c r="AH161" s="2">
        <f t="shared" si="41"/>
        <v>2.8584000000000001</v>
      </c>
      <c r="AI161" s="2">
        <f t="shared" si="42"/>
        <v>12.624400000000001</v>
      </c>
      <c r="AJ161" s="2">
        <f t="shared" si="43"/>
        <v>17.764400000000002</v>
      </c>
      <c r="AK161" s="2">
        <f t="shared" si="44"/>
        <v>2.8584000000000001</v>
      </c>
      <c r="AL161" s="2">
        <f t="shared" si="45"/>
        <v>16.2224</v>
      </c>
    </row>
    <row r="162" spans="1:38" hidden="1" x14ac:dyDescent="0.3">
      <c r="A162" s="1">
        <v>45342.402777777781</v>
      </c>
      <c r="B162">
        <v>0</v>
      </c>
      <c r="C162">
        <v>0</v>
      </c>
      <c r="D162">
        <v>0</v>
      </c>
      <c r="E162">
        <v>23</v>
      </c>
      <c r="F162">
        <v>1</v>
      </c>
      <c r="G162">
        <v>0</v>
      </c>
      <c r="H162">
        <v>1</v>
      </c>
      <c r="I162">
        <v>2</v>
      </c>
      <c r="J162">
        <v>5</v>
      </c>
      <c r="K162">
        <v>4</v>
      </c>
      <c r="L162">
        <v>21</v>
      </c>
      <c r="M162">
        <v>27</v>
      </c>
      <c r="N162">
        <v>1</v>
      </c>
      <c r="O162">
        <v>24</v>
      </c>
      <c r="X162" s="19">
        <f t="shared" si="31"/>
        <v>45342.402777777781</v>
      </c>
      <c r="Y162" s="2">
        <f t="shared" si="32"/>
        <v>1.8304</v>
      </c>
      <c r="Z162" s="2">
        <f t="shared" si="33"/>
        <v>1.8304</v>
      </c>
      <c r="AA162" s="2">
        <f t="shared" si="34"/>
        <v>1.8304</v>
      </c>
      <c r="AB162" s="2">
        <f t="shared" si="35"/>
        <v>13.6524</v>
      </c>
      <c r="AC162" s="2">
        <f t="shared" si="36"/>
        <v>2.3444000000000003</v>
      </c>
      <c r="AD162" s="2">
        <f t="shared" si="37"/>
        <v>1.8304</v>
      </c>
      <c r="AE162" s="2">
        <f t="shared" si="38"/>
        <v>2.3444000000000003</v>
      </c>
      <c r="AF162" s="2">
        <f t="shared" si="39"/>
        <v>2.8584000000000001</v>
      </c>
      <c r="AG162" s="2">
        <f t="shared" si="40"/>
        <v>4.4004000000000003</v>
      </c>
      <c r="AH162" s="2">
        <f t="shared" si="41"/>
        <v>3.8864000000000001</v>
      </c>
      <c r="AI162" s="2">
        <f t="shared" si="42"/>
        <v>12.624400000000001</v>
      </c>
      <c r="AJ162" s="2">
        <f t="shared" si="43"/>
        <v>15.708400000000001</v>
      </c>
      <c r="AK162" s="2">
        <f t="shared" si="44"/>
        <v>2.3444000000000003</v>
      </c>
      <c r="AL162" s="2">
        <f t="shared" si="45"/>
        <v>14.166399999999999</v>
      </c>
    </row>
    <row r="163" spans="1:38" hidden="1" x14ac:dyDescent="0.3">
      <c r="A163" s="1">
        <v>45342.409722222219</v>
      </c>
      <c r="B163">
        <v>4</v>
      </c>
      <c r="C163">
        <v>0</v>
      </c>
      <c r="D163">
        <v>0</v>
      </c>
      <c r="E163">
        <v>21</v>
      </c>
      <c r="F163">
        <v>0</v>
      </c>
      <c r="G163">
        <v>0</v>
      </c>
      <c r="H163">
        <v>1</v>
      </c>
      <c r="I163">
        <v>6</v>
      </c>
      <c r="J163">
        <v>6</v>
      </c>
      <c r="K163">
        <v>2</v>
      </c>
      <c r="L163">
        <v>17</v>
      </c>
      <c r="M163">
        <v>18</v>
      </c>
      <c r="N163">
        <v>0</v>
      </c>
      <c r="O163">
        <v>8</v>
      </c>
      <c r="X163" s="19">
        <f t="shared" si="31"/>
        <v>45342.409722222219</v>
      </c>
      <c r="Y163" s="2">
        <f t="shared" si="32"/>
        <v>3.8864000000000001</v>
      </c>
      <c r="Z163" s="2">
        <f t="shared" si="33"/>
        <v>1.8304</v>
      </c>
      <c r="AA163" s="2">
        <f t="shared" si="34"/>
        <v>1.8304</v>
      </c>
      <c r="AB163" s="2">
        <f t="shared" si="35"/>
        <v>12.624400000000001</v>
      </c>
      <c r="AC163" s="2">
        <f t="shared" si="36"/>
        <v>1.8304</v>
      </c>
      <c r="AD163" s="2">
        <f t="shared" si="37"/>
        <v>1.8304</v>
      </c>
      <c r="AE163" s="2">
        <f t="shared" si="38"/>
        <v>2.3444000000000003</v>
      </c>
      <c r="AF163" s="2">
        <f t="shared" si="39"/>
        <v>4.9144000000000005</v>
      </c>
      <c r="AG163" s="2">
        <f t="shared" si="40"/>
        <v>4.9144000000000005</v>
      </c>
      <c r="AH163" s="2">
        <f t="shared" si="41"/>
        <v>2.8584000000000001</v>
      </c>
      <c r="AI163" s="2">
        <f t="shared" si="42"/>
        <v>10.5684</v>
      </c>
      <c r="AJ163" s="2">
        <f t="shared" si="43"/>
        <v>11.0824</v>
      </c>
      <c r="AK163" s="2">
        <f t="shared" si="44"/>
        <v>1.8304</v>
      </c>
      <c r="AL163" s="2">
        <f t="shared" si="45"/>
        <v>5.9424000000000001</v>
      </c>
    </row>
    <row r="164" spans="1:38" hidden="1" x14ac:dyDescent="0.3">
      <c r="A164" s="1">
        <v>45342.416666666664</v>
      </c>
      <c r="B164">
        <v>3</v>
      </c>
      <c r="C164">
        <v>0</v>
      </c>
      <c r="D164">
        <v>0</v>
      </c>
      <c r="E164">
        <v>18</v>
      </c>
      <c r="F164">
        <v>1</v>
      </c>
      <c r="G164">
        <v>0</v>
      </c>
      <c r="H164">
        <v>2</v>
      </c>
      <c r="I164">
        <v>7</v>
      </c>
      <c r="J164">
        <v>3</v>
      </c>
      <c r="K164">
        <v>3</v>
      </c>
      <c r="L164">
        <v>26</v>
      </c>
      <c r="M164">
        <v>23</v>
      </c>
      <c r="N164">
        <v>2</v>
      </c>
      <c r="O164">
        <v>20</v>
      </c>
      <c r="X164" s="19">
        <f t="shared" si="31"/>
        <v>45342.416666666664</v>
      </c>
      <c r="Y164" s="2">
        <f t="shared" si="32"/>
        <v>3.3723999999999998</v>
      </c>
      <c r="Z164" s="2">
        <f t="shared" si="33"/>
        <v>1.8304</v>
      </c>
      <c r="AA164" s="2">
        <f t="shared" si="34"/>
        <v>1.8304</v>
      </c>
      <c r="AB164" s="2">
        <f t="shared" si="35"/>
        <v>11.0824</v>
      </c>
      <c r="AC164" s="2">
        <f t="shared" si="36"/>
        <v>2.3444000000000003</v>
      </c>
      <c r="AD164" s="2">
        <f t="shared" si="37"/>
        <v>1.8304</v>
      </c>
      <c r="AE164" s="2">
        <f t="shared" si="38"/>
        <v>2.8584000000000001</v>
      </c>
      <c r="AF164" s="2">
        <f t="shared" si="39"/>
        <v>5.4283999999999999</v>
      </c>
      <c r="AG164" s="2">
        <f t="shared" si="40"/>
        <v>3.3723999999999998</v>
      </c>
      <c r="AH164" s="2">
        <f t="shared" si="41"/>
        <v>3.3723999999999998</v>
      </c>
      <c r="AI164" s="2">
        <f t="shared" si="42"/>
        <v>15.194400000000002</v>
      </c>
      <c r="AJ164" s="2">
        <f t="shared" si="43"/>
        <v>13.6524</v>
      </c>
      <c r="AK164" s="2">
        <f t="shared" si="44"/>
        <v>2.8584000000000001</v>
      </c>
      <c r="AL164" s="2">
        <f t="shared" si="45"/>
        <v>12.110400000000002</v>
      </c>
    </row>
    <row r="165" spans="1:38" hidden="1" x14ac:dyDescent="0.3">
      <c r="A165" s="1">
        <v>45342.423611111109</v>
      </c>
      <c r="B165">
        <v>0</v>
      </c>
      <c r="C165">
        <v>0</v>
      </c>
      <c r="D165">
        <v>0</v>
      </c>
      <c r="E165">
        <v>19</v>
      </c>
      <c r="F165">
        <v>1</v>
      </c>
      <c r="G165">
        <v>0</v>
      </c>
      <c r="H165">
        <v>1</v>
      </c>
      <c r="I165">
        <v>3</v>
      </c>
      <c r="J165">
        <v>3</v>
      </c>
      <c r="K165">
        <v>2</v>
      </c>
      <c r="L165">
        <v>20</v>
      </c>
      <c r="M165">
        <v>6</v>
      </c>
      <c r="N165">
        <v>1</v>
      </c>
      <c r="O165">
        <v>6</v>
      </c>
      <c r="X165" s="19">
        <f t="shared" si="31"/>
        <v>45342.423611111109</v>
      </c>
      <c r="Y165" s="2">
        <f t="shared" si="32"/>
        <v>1.8304</v>
      </c>
      <c r="Z165" s="2">
        <f t="shared" si="33"/>
        <v>1.8304</v>
      </c>
      <c r="AA165" s="2">
        <f t="shared" si="34"/>
        <v>1.8304</v>
      </c>
      <c r="AB165" s="2">
        <f t="shared" si="35"/>
        <v>11.596399999999999</v>
      </c>
      <c r="AC165" s="2">
        <f t="shared" si="36"/>
        <v>2.3444000000000003</v>
      </c>
      <c r="AD165" s="2">
        <f t="shared" si="37"/>
        <v>1.8304</v>
      </c>
      <c r="AE165" s="2">
        <f t="shared" si="38"/>
        <v>2.3444000000000003</v>
      </c>
      <c r="AF165" s="2">
        <f t="shared" si="39"/>
        <v>3.3723999999999998</v>
      </c>
      <c r="AG165" s="2">
        <f t="shared" si="40"/>
        <v>3.3723999999999998</v>
      </c>
      <c r="AH165" s="2">
        <f t="shared" si="41"/>
        <v>2.8584000000000001</v>
      </c>
      <c r="AI165" s="2">
        <f t="shared" si="42"/>
        <v>12.110400000000002</v>
      </c>
      <c r="AJ165" s="2">
        <f t="shared" si="43"/>
        <v>4.9144000000000005</v>
      </c>
      <c r="AK165" s="2">
        <f t="shared" si="44"/>
        <v>2.3444000000000003</v>
      </c>
      <c r="AL165" s="2">
        <f t="shared" si="45"/>
        <v>4.9144000000000005</v>
      </c>
    </row>
    <row r="166" spans="1:38" hidden="1" x14ac:dyDescent="0.3">
      <c r="A166" s="1">
        <v>45342.430555555555</v>
      </c>
      <c r="B166">
        <v>0</v>
      </c>
      <c r="C166">
        <v>0</v>
      </c>
      <c r="D166">
        <v>0</v>
      </c>
      <c r="E166">
        <v>21</v>
      </c>
      <c r="F166">
        <v>4</v>
      </c>
      <c r="G166">
        <v>0</v>
      </c>
      <c r="H166">
        <v>0</v>
      </c>
      <c r="I166">
        <v>3</v>
      </c>
      <c r="J166">
        <v>1</v>
      </c>
      <c r="K166">
        <v>3</v>
      </c>
      <c r="L166">
        <v>11</v>
      </c>
      <c r="M166">
        <v>4</v>
      </c>
      <c r="N166">
        <v>1</v>
      </c>
      <c r="O166">
        <v>1</v>
      </c>
      <c r="X166" s="19">
        <f t="shared" si="31"/>
        <v>45342.430555555555</v>
      </c>
      <c r="Y166" s="2">
        <f t="shared" si="32"/>
        <v>1.8304</v>
      </c>
      <c r="Z166" s="2">
        <f t="shared" si="33"/>
        <v>1.8304</v>
      </c>
      <c r="AA166" s="2">
        <f t="shared" si="34"/>
        <v>1.8304</v>
      </c>
      <c r="AB166" s="2">
        <f t="shared" si="35"/>
        <v>12.624400000000001</v>
      </c>
      <c r="AC166" s="2">
        <f t="shared" si="36"/>
        <v>3.8864000000000001</v>
      </c>
      <c r="AD166" s="2">
        <f t="shared" si="37"/>
        <v>1.8304</v>
      </c>
      <c r="AE166" s="2">
        <f t="shared" si="38"/>
        <v>1.8304</v>
      </c>
      <c r="AF166" s="2">
        <f t="shared" si="39"/>
        <v>3.3723999999999998</v>
      </c>
      <c r="AG166" s="2">
        <f t="shared" si="40"/>
        <v>2.3444000000000003</v>
      </c>
      <c r="AH166" s="2">
        <f t="shared" si="41"/>
        <v>3.3723999999999998</v>
      </c>
      <c r="AI166" s="2">
        <f t="shared" si="42"/>
        <v>7.4843999999999999</v>
      </c>
      <c r="AJ166" s="2">
        <f t="shared" si="43"/>
        <v>3.8864000000000001</v>
      </c>
      <c r="AK166" s="2">
        <f t="shared" si="44"/>
        <v>2.3444000000000003</v>
      </c>
      <c r="AL166" s="2">
        <f t="shared" si="45"/>
        <v>2.3444000000000003</v>
      </c>
    </row>
    <row r="167" spans="1:38" hidden="1" x14ac:dyDescent="0.3">
      <c r="A167" s="1">
        <v>45342.4375</v>
      </c>
      <c r="B167">
        <v>0</v>
      </c>
      <c r="C167">
        <v>0</v>
      </c>
      <c r="D167">
        <v>0</v>
      </c>
      <c r="E167">
        <v>20</v>
      </c>
      <c r="F167">
        <v>0</v>
      </c>
      <c r="G167">
        <v>0</v>
      </c>
      <c r="H167">
        <v>0</v>
      </c>
      <c r="I167">
        <v>4</v>
      </c>
      <c r="J167">
        <v>5</v>
      </c>
      <c r="K167">
        <v>1</v>
      </c>
      <c r="L167">
        <v>4</v>
      </c>
      <c r="M167">
        <v>42</v>
      </c>
      <c r="N167">
        <v>2</v>
      </c>
      <c r="O167">
        <v>12</v>
      </c>
      <c r="X167" s="19">
        <f t="shared" si="31"/>
        <v>45342.4375</v>
      </c>
      <c r="Y167" s="2">
        <f t="shared" si="32"/>
        <v>1.8304</v>
      </c>
      <c r="Z167" s="2">
        <f t="shared" si="33"/>
        <v>1.8304</v>
      </c>
      <c r="AA167" s="2">
        <f t="shared" si="34"/>
        <v>1.8304</v>
      </c>
      <c r="AB167" s="2">
        <f t="shared" si="35"/>
        <v>12.110400000000002</v>
      </c>
      <c r="AC167" s="2">
        <f t="shared" si="36"/>
        <v>1.8304</v>
      </c>
      <c r="AD167" s="2">
        <f t="shared" si="37"/>
        <v>1.8304</v>
      </c>
      <c r="AE167" s="2">
        <f t="shared" si="38"/>
        <v>1.8304</v>
      </c>
      <c r="AF167" s="2">
        <f t="shared" si="39"/>
        <v>3.8864000000000001</v>
      </c>
      <c r="AG167" s="2">
        <f t="shared" si="40"/>
        <v>4.4004000000000003</v>
      </c>
      <c r="AH167" s="2">
        <f t="shared" si="41"/>
        <v>2.3444000000000003</v>
      </c>
      <c r="AI167" s="2">
        <f t="shared" si="42"/>
        <v>3.8864000000000001</v>
      </c>
      <c r="AJ167" s="2">
        <f t="shared" si="43"/>
        <v>23.418400000000002</v>
      </c>
      <c r="AK167" s="2">
        <f t="shared" si="44"/>
        <v>2.8584000000000001</v>
      </c>
      <c r="AL167" s="2">
        <f t="shared" si="45"/>
        <v>7.9984000000000002</v>
      </c>
    </row>
    <row r="168" spans="1:38" hidden="1" x14ac:dyDescent="0.3">
      <c r="A168" s="1">
        <v>45342.444444444445</v>
      </c>
      <c r="B168">
        <v>0</v>
      </c>
      <c r="C168">
        <v>1</v>
      </c>
      <c r="D168">
        <v>0</v>
      </c>
      <c r="E168">
        <v>25</v>
      </c>
      <c r="F168">
        <v>3</v>
      </c>
      <c r="G168">
        <v>0</v>
      </c>
      <c r="H168">
        <v>1</v>
      </c>
      <c r="I168">
        <v>1</v>
      </c>
      <c r="J168">
        <v>3</v>
      </c>
      <c r="K168">
        <v>0</v>
      </c>
      <c r="L168">
        <v>5</v>
      </c>
      <c r="M168">
        <v>36</v>
      </c>
      <c r="N168">
        <v>2</v>
      </c>
      <c r="O168">
        <v>9</v>
      </c>
      <c r="X168" s="19">
        <f t="shared" si="31"/>
        <v>45342.444444444445</v>
      </c>
      <c r="Y168" s="2">
        <f t="shared" si="32"/>
        <v>1.8304</v>
      </c>
      <c r="Z168" s="2">
        <f t="shared" si="33"/>
        <v>2.3444000000000003</v>
      </c>
      <c r="AA168" s="2">
        <f t="shared" si="34"/>
        <v>1.8304</v>
      </c>
      <c r="AB168" s="2">
        <f t="shared" si="35"/>
        <v>14.680399999999999</v>
      </c>
      <c r="AC168" s="2">
        <f t="shared" si="36"/>
        <v>3.3723999999999998</v>
      </c>
      <c r="AD168" s="2">
        <f t="shared" si="37"/>
        <v>1.8304</v>
      </c>
      <c r="AE168" s="2">
        <f t="shared" si="38"/>
        <v>2.3444000000000003</v>
      </c>
      <c r="AF168" s="2">
        <f t="shared" si="39"/>
        <v>2.3444000000000003</v>
      </c>
      <c r="AG168" s="2">
        <f t="shared" si="40"/>
        <v>3.3723999999999998</v>
      </c>
      <c r="AH168" s="2">
        <f t="shared" si="41"/>
        <v>1.8304</v>
      </c>
      <c r="AI168" s="2">
        <f t="shared" si="42"/>
        <v>4.4004000000000003</v>
      </c>
      <c r="AJ168" s="2">
        <f t="shared" si="43"/>
        <v>20.334400000000002</v>
      </c>
      <c r="AK168" s="2">
        <f t="shared" si="44"/>
        <v>2.8584000000000001</v>
      </c>
      <c r="AL168" s="2">
        <f t="shared" si="45"/>
        <v>6.4564000000000004</v>
      </c>
    </row>
    <row r="169" spans="1:38" hidden="1" x14ac:dyDescent="0.3">
      <c r="A169" s="1">
        <v>45342.451388888891</v>
      </c>
      <c r="B169">
        <v>2</v>
      </c>
      <c r="C169">
        <v>0</v>
      </c>
      <c r="D169">
        <v>0</v>
      </c>
      <c r="E169">
        <v>19</v>
      </c>
      <c r="F169">
        <v>4</v>
      </c>
      <c r="G169">
        <v>0</v>
      </c>
      <c r="H169">
        <v>0</v>
      </c>
      <c r="I169">
        <v>2</v>
      </c>
      <c r="J169">
        <v>1</v>
      </c>
      <c r="K169">
        <v>1</v>
      </c>
      <c r="L169">
        <v>7</v>
      </c>
      <c r="M169">
        <v>9</v>
      </c>
      <c r="N169">
        <v>1</v>
      </c>
      <c r="O169">
        <v>0</v>
      </c>
      <c r="X169" s="19">
        <f t="shared" si="31"/>
        <v>45342.451388888891</v>
      </c>
      <c r="Y169" s="2">
        <f t="shared" si="32"/>
        <v>2.8584000000000001</v>
      </c>
      <c r="Z169" s="2">
        <f t="shared" si="33"/>
        <v>1.8304</v>
      </c>
      <c r="AA169" s="2">
        <f t="shared" si="34"/>
        <v>1.8304</v>
      </c>
      <c r="AB169" s="2">
        <f t="shared" si="35"/>
        <v>11.596399999999999</v>
      </c>
      <c r="AC169" s="2">
        <f t="shared" si="36"/>
        <v>3.8864000000000001</v>
      </c>
      <c r="AD169" s="2">
        <f t="shared" si="37"/>
        <v>1.8304</v>
      </c>
      <c r="AE169" s="2">
        <f t="shared" si="38"/>
        <v>1.8304</v>
      </c>
      <c r="AF169" s="2">
        <f t="shared" si="39"/>
        <v>2.8584000000000001</v>
      </c>
      <c r="AG169" s="2">
        <f t="shared" si="40"/>
        <v>2.3444000000000003</v>
      </c>
      <c r="AH169" s="2">
        <f t="shared" si="41"/>
        <v>2.3444000000000003</v>
      </c>
      <c r="AI169" s="2">
        <f t="shared" si="42"/>
        <v>5.4283999999999999</v>
      </c>
      <c r="AJ169" s="2">
        <f t="shared" si="43"/>
        <v>6.4564000000000004</v>
      </c>
      <c r="AK169" s="2">
        <f t="shared" si="44"/>
        <v>2.3444000000000003</v>
      </c>
      <c r="AL169" s="2">
        <f t="shared" si="45"/>
        <v>1.8304</v>
      </c>
    </row>
    <row r="170" spans="1:38" hidden="1" x14ac:dyDescent="0.3">
      <c r="A170" s="1">
        <v>45342.458333333336</v>
      </c>
      <c r="B170">
        <v>1</v>
      </c>
      <c r="C170">
        <v>0</v>
      </c>
      <c r="D170">
        <v>0</v>
      </c>
      <c r="E170">
        <v>31</v>
      </c>
      <c r="F170">
        <v>1</v>
      </c>
      <c r="G170">
        <v>0</v>
      </c>
      <c r="H170">
        <v>1</v>
      </c>
      <c r="I170">
        <v>2</v>
      </c>
      <c r="J170">
        <v>1</v>
      </c>
      <c r="K170">
        <v>2</v>
      </c>
      <c r="L170">
        <v>10</v>
      </c>
      <c r="M170">
        <v>18</v>
      </c>
      <c r="N170">
        <v>2</v>
      </c>
      <c r="O170">
        <v>0</v>
      </c>
      <c r="X170" s="19">
        <f t="shared" si="31"/>
        <v>45342.458333333336</v>
      </c>
      <c r="Y170" s="2">
        <f t="shared" si="32"/>
        <v>2.3444000000000003</v>
      </c>
      <c r="Z170" s="2">
        <f t="shared" si="33"/>
        <v>1.8304</v>
      </c>
      <c r="AA170" s="2">
        <f t="shared" si="34"/>
        <v>1.8304</v>
      </c>
      <c r="AB170" s="2">
        <f t="shared" si="35"/>
        <v>17.764400000000002</v>
      </c>
      <c r="AC170" s="2">
        <f t="shared" si="36"/>
        <v>2.3444000000000003</v>
      </c>
      <c r="AD170" s="2">
        <f t="shared" si="37"/>
        <v>1.8304</v>
      </c>
      <c r="AE170" s="2">
        <f t="shared" si="38"/>
        <v>2.3444000000000003</v>
      </c>
      <c r="AF170" s="2">
        <f t="shared" si="39"/>
        <v>2.8584000000000001</v>
      </c>
      <c r="AG170" s="2">
        <f t="shared" si="40"/>
        <v>2.3444000000000003</v>
      </c>
      <c r="AH170" s="2">
        <f t="shared" si="41"/>
        <v>2.8584000000000001</v>
      </c>
      <c r="AI170" s="2">
        <f t="shared" si="42"/>
        <v>6.9704000000000006</v>
      </c>
      <c r="AJ170" s="2">
        <f t="shared" si="43"/>
        <v>11.0824</v>
      </c>
      <c r="AK170" s="2">
        <f t="shared" si="44"/>
        <v>2.8584000000000001</v>
      </c>
      <c r="AL170" s="2">
        <f t="shared" si="45"/>
        <v>1.8304</v>
      </c>
    </row>
    <row r="171" spans="1:38" hidden="1" x14ac:dyDescent="0.3">
      <c r="A171" s="1">
        <v>45342.465277777781</v>
      </c>
      <c r="B171">
        <v>0</v>
      </c>
      <c r="C171">
        <v>0</v>
      </c>
      <c r="D171">
        <v>0</v>
      </c>
      <c r="E171">
        <v>20</v>
      </c>
      <c r="F171">
        <v>1</v>
      </c>
      <c r="G171">
        <v>0</v>
      </c>
      <c r="H171">
        <v>3</v>
      </c>
      <c r="I171">
        <v>5</v>
      </c>
      <c r="J171">
        <v>2</v>
      </c>
      <c r="K171">
        <v>1</v>
      </c>
      <c r="L171">
        <v>8</v>
      </c>
      <c r="M171">
        <v>5</v>
      </c>
      <c r="N171">
        <v>2</v>
      </c>
      <c r="O171">
        <v>0</v>
      </c>
      <c r="X171" s="19">
        <f t="shared" si="31"/>
        <v>45342.465277777781</v>
      </c>
      <c r="Y171" s="2">
        <f t="shared" si="32"/>
        <v>1.8304</v>
      </c>
      <c r="Z171" s="2">
        <f t="shared" si="33"/>
        <v>1.8304</v>
      </c>
      <c r="AA171" s="2">
        <f t="shared" si="34"/>
        <v>1.8304</v>
      </c>
      <c r="AB171" s="2">
        <f t="shared" si="35"/>
        <v>12.110400000000002</v>
      </c>
      <c r="AC171" s="2">
        <f t="shared" si="36"/>
        <v>2.3444000000000003</v>
      </c>
      <c r="AD171" s="2">
        <f t="shared" si="37"/>
        <v>1.8304</v>
      </c>
      <c r="AE171" s="2">
        <f t="shared" si="38"/>
        <v>3.3723999999999998</v>
      </c>
      <c r="AF171" s="2">
        <f t="shared" si="39"/>
        <v>4.4004000000000003</v>
      </c>
      <c r="AG171" s="2">
        <f t="shared" si="40"/>
        <v>2.8584000000000001</v>
      </c>
      <c r="AH171" s="2">
        <f t="shared" si="41"/>
        <v>2.3444000000000003</v>
      </c>
      <c r="AI171" s="2">
        <f t="shared" si="42"/>
        <v>5.9424000000000001</v>
      </c>
      <c r="AJ171" s="2">
        <f t="shared" si="43"/>
        <v>4.4004000000000003</v>
      </c>
      <c r="AK171" s="2">
        <f t="shared" si="44"/>
        <v>2.8584000000000001</v>
      </c>
      <c r="AL171" s="2">
        <f t="shared" si="45"/>
        <v>1.8304</v>
      </c>
    </row>
    <row r="172" spans="1:38" hidden="1" x14ac:dyDescent="0.3">
      <c r="A172" s="1">
        <v>45342.472222222219</v>
      </c>
      <c r="B172">
        <v>0</v>
      </c>
      <c r="C172">
        <v>0</v>
      </c>
      <c r="D172">
        <v>0</v>
      </c>
      <c r="E172">
        <v>19</v>
      </c>
      <c r="F172">
        <v>0</v>
      </c>
      <c r="G172">
        <v>0</v>
      </c>
      <c r="H172">
        <v>3</v>
      </c>
      <c r="I172">
        <v>3</v>
      </c>
      <c r="J172">
        <v>1</v>
      </c>
      <c r="K172">
        <v>0</v>
      </c>
      <c r="L172">
        <v>3</v>
      </c>
      <c r="M172">
        <v>2</v>
      </c>
      <c r="N172">
        <v>3</v>
      </c>
      <c r="O172">
        <v>0</v>
      </c>
      <c r="X172" s="19">
        <f t="shared" si="31"/>
        <v>45342.472222222219</v>
      </c>
      <c r="Y172" s="2">
        <f t="shared" si="32"/>
        <v>1.8304</v>
      </c>
      <c r="Z172" s="2">
        <f t="shared" si="33"/>
        <v>1.8304</v>
      </c>
      <c r="AA172" s="2">
        <f t="shared" si="34"/>
        <v>1.8304</v>
      </c>
      <c r="AB172" s="2">
        <f t="shared" si="35"/>
        <v>11.596399999999999</v>
      </c>
      <c r="AC172" s="2">
        <f t="shared" si="36"/>
        <v>1.8304</v>
      </c>
      <c r="AD172" s="2">
        <f t="shared" si="37"/>
        <v>1.8304</v>
      </c>
      <c r="AE172" s="2">
        <f t="shared" si="38"/>
        <v>3.3723999999999998</v>
      </c>
      <c r="AF172" s="2">
        <f t="shared" si="39"/>
        <v>3.3723999999999998</v>
      </c>
      <c r="AG172" s="2">
        <f t="shared" si="40"/>
        <v>2.3444000000000003</v>
      </c>
      <c r="AH172" s="2">
        <f t="shared" si="41"/>
        <v>1.8304</v>
      </c>
      <c r="AI172" s="2">
        <f t="shared" si="42"/>
        <v>3.3723999999999998</v>
      </c>
      <c r="AJ172" s="2">
        <f t="shared" si="43"/>
        <v>2.8584000000000001</v>
      </c>
      <c r="AK172" s="2">
        <f t="shared" si="44"/>
        <v>3.3723999999999998</v>
      </c>
      <c r="AL172" s="2">
        <f t="shared" si="45"/>
        <v>1.8304</v>
      </c>
    </row>
    <row r="173" spans="1:38" hidden="1" x14ac:dyDescent="0.3">
      <c r="A173" s="1">
        <v>45342.479166666664</v>
      </c>
      <c r="B173">
        <v>0</v>
      </c>
      <c r="C173">
        <v>0</v>
      </c>
      <c r="D173">
        <v>1</v>
      </c>
      <c r="E173">
        <v>18</v>
      </c>
      <c r="F173">
        <v>0</v>
      </c>
      <c r="G173">
        <v>0</v>
      </c>
      <c r="H173">
        <v>2</v>
      </c>
      <c r="I173">
        <v>1</v>
      </c>
      <c r="J173">
        <v>0</v>
      </c>
      <c r="K173">
        <v>3</v>
      </c>
      <c r="L173">
        <v>2</v>
      </c>
      <c r="M173">
        <v>0</v>
      </c>
      <c r="N173">
        <v>2</v>
      </c>
      <c r="O173">
        <v>0</v>
      </c>
      <c r="X173" s="19">
        <f t="shared" si="31"/>
        <v>45342.479166666664</v>
      </c>
      <c r="Y173" s="2">
        <f t="shared" si="32"/>
        <v>1.8304</v>
      </c>
      <c r="Z173" s="2">
        <f t="shared" si="33"/>
        <v>1.8304</v>
      </c>
      <c r="AA173" s="2">
        <f t="shared" si="34"/>
        <v>2.3444000000000003</v>
      </c>
      <c r="AB173" s="2">
        <f t="shared" si="35"/>
        <v>11.0824</v>
      </c>
      <c r="AC173" s="2">
        <f t="shared" si="36"/>
        <v>1.8304</v>
      </c>
      <c r="AD173" s="2">
        <f t="shared" si="37"/>
        <v>1.8304</v>
      </c>
      <c r="AE173" s="2">
        <f t="shared" si="38"/>
        <v>2.8584000000000001</v>
      </c>
      <c r="AF173" s="2">
        <f t="shared" si="39"/>
        <v>2.3444000000000003</v>
      </c>
      <c r="AG173" s="2">
        <f t="shared" si="40"/>
        <v>1.8304</v>
      </c>
      <c r="AH173" s="2">
        <f t="shared" si="41"/>
        <v>3.3723999999999998</v>
      </c>
      <c r="AI173" s="2">
        <f t="shared" si="42"/>
        <v>2.8584000000000001</v>
      </c>
      <c r="AJ173" s="2">
        <f t="shared" si="43"/>
        <v>1.8304</v>
      </c>
      <c r="AK173" s="2">
        <f t="shared" si="44"/>
        <v>2.8584000000000001</v>
      </c>
      <c r="AL173" s="2">
        <f t="shared" si="45"/>
        <v>1.8304</v>
      </c>
    </row>
    <row r="174" spans="1:38" hidden="1" x14ac:dyDescent="0.3">
      <c r="A174" s="1">
        <v>45342.486111111109</v>
      </c>
      <c r="B174">
        <v>0</v>
      </c>
      <c r="C174">
        <v>0</v>
      </c>
      <c r="D174">
        <v>0</v>
      </c>
      <c r="E174">
        <v>16</v>
      </c>
      <c r="F174">
        <v>0</v>
      </c>
      <c r="G174">
        <v>0</v>
      </c>
      <c r="H174">
        <v>3</v>
      </c>
      <c r="I174">
        <v>2</v>
      </c>
      <c r="J174">
        <v>0</v>
      </c>
      <c r="K174">
        <v>2</v>
      </c>
      <c r="L174">
        <v>7</v>
      </c>
      <c r="M174">
        <v>0</v>
      </c>
      <c r="N174">
        <v>3</v>
      </c>
      <c r="O174">
        <v>0</v>
      </c>
      <c r="X174" s="19">
        <f t="shared" si="31"/>
        <v>45342.486111111109</v>
      </c>
      <c r="Y174" s="2">
        <f t="shared" si="32"/>
        <v>1.8304</v>
      </c>
      <c r="Z174" s="2">
        <f t="shared" si="33"/>
        <v>1.8304</v>
      </c>
      <c r="AA174" s="2">
        <f t="shared" si="34"/>
        <v>1.8304</v>
      </c>
      <c r="AB174" s="2">
        <f t="shared" si="35"/>
        <v>10.054400000000001</v>
      </c>
      <c r="AC174" s="2">
        <f t="shared" si="36"/>
        <v>1.8304</v>
      </c>
      <c r="AD174" s="2">
        <f t="shared" si="37"/>
        <v>1.8304</v>
      </c>
      <c r="AE174" s="2">
        <f t="shared" si="38"/>
        <v>3.3723999999999998</v>
      </c>
      <c r="AF174" s="2">
        <f t="shared" si="39"/>
        <v>2.8584000000000001</v>
      </c>
      <c r="AG174" s="2">
        <f t="shared" si="40"/>
        <v>1.8304</v>
      </c>
      <c r="AH174" s="2">
        <f t="shared" si="41"/>
        <v>2.8584000000000001</v>
      </c>
      <c r="AI174" s="2">
        <f t="shared" si="42"/>
        <v>5.4283999999999999</v>
      </c>
      <c r="AJ174" s="2">
        <f t="shared" si="43"/>
        <v>1.8304</v>
      </c>
      <c r="AK174" s="2">
        <f t="shared" si="44"/>
        <v>3.3723999999999998</v>
      </c>
      <c r="AL174" s="2">
        <f t="shared" si="45"/>
        <v>1.8304</v>
      </c>
    </row>
    <row r="175" spans="1:38" hidden="1" x14ac:dyDescent="0.3">
      <c r="A175" s="1">
        <v>45342.493055555555</v>
      </c>
      <c r="B175">
        <v>0</v>
      </c>
      <c r="C175">
        <v>0</v>
      </c>
      <c r="D175">
        <v>0</v>
      </c>
      <c r="E175">
        <v>14</v>
      </c>
      <c r="F175">
        <v>0</v>
      </c>
      <c r="G175">
        <v>0</v>
      </c>
      <c r="H175">
        <v>4</v>
      </c>
      <c r="I175">
        <v>3</v>
      </c>
      <c r="J175">
        <v>0</v>
      </c>
      <c r="K175">
        <v>2</v>
      </c>
      <c r="L175">
        <v>6</v>
      </c>
      <c r="M175">
        <v>0</v>
      </c>
      <c r="N175">
        <v>5</v>
      </c>
      <c r="O175">
        <v>0</v>
      </c>
      <c r="X175" s="19">
        <f t="shared" si="31"/>
        <v>45342.493055555555</v>
      </c>
      <c r="Y175" s="2">
        <f t="shared" si="32"/>
        <v>1.8304</v>
      </c>
      <c r="Z175" s="2">
        <f t="shared" si="33"/>
        <v>1.8304</v>
      </c>
      <c r="AA175" s="2">
        <f t="shared" si="34"/>
        <v>1.8304</v>
      </c>
      <c r="AB175" s="2">
        <f t="shared" si="35"/>
        <v>9.0263999999999989</v>
      </c>
      <c r="AC175" s="2">
        <f t="shared" si="36"/>
        <v>1.8304</v>
      </c>
      <c r="AD175" s="2">
        <f t="shared" si="37"/>
        <v>1.8304</v>
      </c>
      <c r="AE175" s="2">
        <f t="shared" si="38"/>
        <v>3.8864000000000001</v>
      </c>
      <c r="AF175" s="2">
        <f t="shared" si="39"/>
        <v>3.3723999999999998</v>
      </c>
      <c r="AG175" s="2">
        <f t="shared" si="40"/>
        <v>1.8304</v>
      </c>
      <c r="AH175" s="2">
        <f t="shared" si="41"/>
        <v>2.8584000000000001</v>
      </c>
      <c r="AI175" s="2">
        <f t="shared" si="42"/>
        <v>4.9144000000000005</v>
      </c>
      <c r="AJ175" s="2">
        <f t="shared" si="43"/>
        <v>1.8304</v>
      </c>
      <c r="AK175" s="2">
        <f t="shared" si="44"/>
        <v>4.4004000000000003</v>
      </c>
      <c r="AL175" s="2">
        <f t="shared" si="45"/>
        <v>1.8304</v>
      </c>
    </row>
    <row r="176" spans="1:38" hidden="1" x14ac:dyDescent="0.3">
      <c r="A176" s="1">
        <v>45342.5</v>
      </c>
      <c r="B176">
        <v>6</v>
      </c>
      <c r="C176">
        <v>0</v>
      </c>
      <c r="D176">
        <v>0</v>
      </c>
      <c r="E176">
        <v>21</v>
      </c>
      <c r="F176">
        <v>1</v>
      </c>
      <c r="G176">
        <v>0</v>
      </c>
      <c r="H176">
        <v>3</v>
      </c>
      <c r="I176">
        <v>4</v>
      </c>
      <c r="J176">
        <v>1</v>
      </c>
      <c r="K176">
        <v>2</v>
      </c>
      <c r="L176">
        <v>5</v>
      </c>
      <c r="M176">
        <v>0</v>
      </c>
      <c r="N176">
        <v>6</v>
      </c>
      <c r="O176">
        <v>0</v>
      </c>
      <c r="X176" s="19">
        <f t="shared" si="31"/>
        <v>45342.5</v>
      </c>
      <c r="Y176" s="2">
        <f t="shared" si="32"/>
        <v>4.9144000000000005</v>
      </c>
      <c r="Z176" s="2">
        <f t="shared" si="33"/>
        <v>1.8304</v>
      </c>
      <c r="AA176" s="2">
        <f t="shared" si="34"/>
        <v>1.8304</v>
      </c>
      <c r="AB176" s="2">
        <f t="shared" si="35"/>
        <v>12.624400000000001</v>
      </c>
      <c r="AC176" s="2">
        <f t="shared" si="36"/>
        <v>2.3444000000000003</v>
      </c>
      <c r="AD176" s="2">
        <f t="shared" si="37"/>
        <v>1.8304</v>
      </c>
      <c r="AE176" s="2">
        <f t="shared" si="38"/>
        <v>3.3723999999999998</v>
      </c>
      <c r="AF176" s="2">
        <f t="shared" si="39"/>
        <v>3.8864000000000001</v>
      </c>
      <c r="AG176" s="2">
        <f t="shared" si="40"/>
        <v>2.3444000000000003</v>
      </c>
      <c r="AH176" s="2">
        <f t="shared" si="41"/>
        <v>2.8584000000000001</v>
      </c>
      <c r="AI176" s="2">
        <f t="shared" si="42"/>
        <v>4.4004000000000003</v>
      </c>
      <c r="AJ176" s="2">
        <f t="shared" si="43"/>
        <v>1.8304</v>
      </c>
      <c r="AK176" s="2">
        <f t="shared" si="44"/>
        <v>4.9144000000000005</v>
      </c>
      <c r="AL176" s="2">
        <f t="shared" si="45"/>
        <v>1.8304</v>
      </c>
    </row>
    <row r="177" spans="1:38" hidden="1" x14ac:dyDescent="0.3">
      <c r="A177" s="1">
        <v>45342.506944444445</v>
      </c>
      <c r="B177">
        <v>17</v>
      </c>
      <c r="C177">
        <v>0</v>
      </c>
      <c r="D177">
        <v>0</v>
      </c>
      <c r="E177">
        <v>17</v>
      </c>
      <c r="F177">
        <v>0</v>
      </c>
      <c r="G177">
        <v>0</v>
      </c>
      <c r="H177">
        <v>3</v>
      </c>
      <c r="I177">
        <v>4</v>
      </c>
      <c r="J177">
        <v>1</v>
      </c>
      <c r="K177">
        <v>1</v>
      </c>
      <c r="L177">
        <v>6</v>
      </c>
      <c r="M177">
        <v>0</v>
      </c>
      <c r="N177">
        <v>4</v>
      </c>
      <c r="O177">
        <v>8</v>
      </c>
      <c r="X177" s="19">
        <f t="shared" si="31"/>
        <v>45342.506944444445</v>
      </c>
      <c r="Y177" s="2">
        <f t="shared" si="32"/>
        <v>10.5684</v>
      </c>
      <c r="Z177" s="2">
        <f t="shared" si="33"/>
        <v>1.8304</v>
      </c>
      <c r="AA177" s="2">
        <f t="shared" si="34"/>
        <v>1.8304</v>
      </c>
      <c r="AB177" s="2">
        <f t="shared" si="35"/>
        <v>10.5684</v>
      </c>
      <c r="AC177" s="2">
        <f t="shared" si="36"/>
        <v>1.8304</v>
      </c>
      <c r="AD177" s="2">
        <f t="shared" si="37"/>
        <v>1.8304</v>
      </c>
      <c r="AE177" s="2">
        <f t="shared" si="38"/>
        <v>3.3723999999999998</v>
      </c>
      <c r="AF177" s="2">
        <f t="shared" si="39"/>
        <v>3.8864000000000001</v>
      </c>
      <c r="AG177" s="2">
        <f t="shared" si="40"/>
        <v>2.3444000000000003</v>
      </c>
      <c r="AH177" s="2">
        <f t="shared" si="41"/>
        <v>2.3444000000000003</v>
      </c>
      <c r="AI177" s="2">
        <f t="shared" si="42"/>
        <v>4.9144000000000005</v>
      </c>
      <c r="AJ177" s="2">
        <f t="shared" si="43"/>
        <v>1.8304</v>
      </c>
      <c r="AK177" s="2">
        <f t="shared" si="44"/>
        <v>3.8864000000000001</v>
      </c>
      <c r="AL177" s="2">
        <f t="shared" si="45"/>
        <v>5.9424000000000001</v>
      </c>
    </row>
    <row r="178" spans="1:38" hidden="1" x14ac:dyDescent="0.3">
      <c r="A178" s="1">
        <v>45342.513888888891</v>
      </c>
      <c r="B178">
        <v>4</v>
      </c>
      <c r="C178">
        <v>0</v>
      </c>
      <c r="D178">
        <v>0</v>
      </c>
      <c r="E178">
        <v>19</v>
      </c>
      <c r="F178">
        <v>1</v>
      </c>
      <c r="G178">
        <v>0</v>
      </c>
      <c r="H178">
        <v>6</v>
      </c>
      <c r="I178">
        <v>5</v>
      </c>
      <c r="J178">
        <v>0</v>
      </c>
      <c r="K178">
        <v>0</v>
      </c>
      <c r="L178">
        <v>5</v>
      </c>
      <c r="M178">
        <v>0</v>
      </c>
      <c r="N178">
        <v>3</v>
      </c>
      <c r="O178">
        <v>21</v>
      </c>
      <c r="X178" s="19">
        <f t="shared" si="31"/>
        <v>45342.513888888891</v>
      </c>
      <c r="Y178" s="2">
        <f t="shared" si="32"/>
        <v>3.8864000000000001</v>
      </c>
      <c r="Z178" s="2">
        <f t="shared" si="33"/>
        <v>1.8304</v>
      </c>
      <c r="AA178" s="2">
        <f t="shared" si="34"/>
        <v>1.8304</v>
      </c>
      <c r="AB178" s="2">
        <f t="shared" si="35"/>
        <v>11.596399999999999</v>
      </c>
      <c r="AC178" s="2">
        <f t="shared" si="36"/>
        <v>2.3444000000000003</v>
      </c>
      <c r="AD178" s="2">
        <f t="shared" si="37"/>
        <v>1.8304</v>
      </c>
      <c r="AE178" s="2">
        <f t="shared" si="38"/>
        <v>4.9144000000000005</v>
      </c>
      <c r="AF178" s="2">
        <f t="shared" si="39"/>
        <v>4.4004000000000003</v>
      </c>
      <c r="AG178" s="2">
        <f t="shared" si="40"/>
        <v>1.8304</v>
      </c>
      <c r="AH178" s="2">
        <f t="shared" si="41"/>
        <v>1.8304</v>
      </c>
      <c r="AI178" s="2">
        <f t="shared" si="42"/>
        <v>4.4004000000000003</v>
      </c>
      <c r="AJ178" s="2">
        <f t="shared" si="43"/>
        <v>1.8304</v>
      </c>
      <c r="AK178" s="2">
        <f t="shared" si="44"/>
        <v>3.3723999999999998</v>
      </c>
      <c r="AL178" s="2">
        <f t="shared" si="45"/>
        <v>12.624400000000001</v>
      </c>
    </row>
    <row r="179" spans="1:38" hidden="1" x14ac:dyDescent="0.3">
      <c r="A179" s="1">
        <v>45342.520833333336</v>
      </c>
      <c r="B179">
        <v>2</v>
      </c>
      <c r="C179">
        <v>0</v>
      </c>
      <c r="D179">
        <v>0</v>
      </c>
      <c r="E179">
        <v>21</v>
      </c>
      <c r="F179">
        <v>0</v>
      </c>
      <c r="G179">
        <v>0</v>
      </c>
      <c r="H179">
        <v>8</v>
      </c>
      <c r="I179">
        <v>5</v>
      </c>
      <c r="J179">
        <v>0</v>
      </c>
      <c r="K179">
        <v>1</v>
      </c>
      <c r="L179">
        <v>7</v>
      </c>
      <c r="M179">
        <v>8</v>
      </c>
      <c r="N179">
        <v>4</v>
      </c>
      <c r="O179">
        <v>0</v>
      </c>
      <c r="X179" s="19">
        <f t="shared" si="31"/>
        <v>45342.520833333336</v>
      </c>
      <c r="Y179" s="2">
        <f t="shared" si="32"/>
        <v>2.8584000000000001</v>
      </c>
      <c r="Z179" s="2">
        <f t="shared" si="33"/>
        <v>1.8304</v>
      </c>
      <c r="AA179" s="2">
        <f t="shared" si="34"/>
        <v>1.8304</v>
      </c>
      <c r="AB179" s="2">
        <f t="shared" si="35"/>
        <v>12.624400000000001</v>
      </c>
      <c r="AC179" s="2">
        <f t="shared" si="36"/>
        <v>1.8304</v>
      </c>
      <c r="AD179" s="2">
        <f t="shared" si="37"/>
        <v>1.8304</v>
      </c>
      <c r="AE179" s="2">
        <f t="shared" si="38"/>
        <v>5.9424000000000001</v>
      </c>
      <c r="AF179" s="2">
        <f t="shared" si="39"/>
        <v>4.4004000000000003</v>
      </c>
      <c r="AG179" s="2">
        <f t="shared" si="40"/>
        <v>1.8304</v>
      </c>
      <c r="AH179" s="2">
        <f t="shared" si="41"/>
        <v>2.3444000000000003</v>
      </c>
      <c r="AI179" s="2">
        <f t="shared" si="42"/>
        <v>5.4283999999999999</v>
      </c>
      <c r="AJ179" s="2">
        <f t="shared" si="43"/>
        <v>5.9424000000000001</v>
      </c>
      <c r="AK179" s="2">
        <f t="shared" si="44"/>
        <v>3.8864000000000001</v>
      </c>
      <c r="AL179" s="2">
        <f t="shared" si="45"/>
        <v>1.8304</v>
      </c>
    </row>
    <row r="180" spans="1:38" hidden="1" x14ac:dyDescent="0.3">
      <c r="A180" s="1">
        <v>45342.527777777781</v>
      </c>
      <c r="B180">
        <v>3</v>
      </c>
      <c r="C180">
        <v>0</v>
      </c>
      <c r="D180">
        <v>1</v>
      </c>
      <c r="E180">
        <v>8</v>
      </c>
      <c r="F180">
        <v>1</v>
      </c>
      <c r="G180">
        <v>0</v>
      </c>
      <c r="H180">
        <v>6</v>
      </c>
      <c r="I180">
        <v>1</v>
      </c>
      <c r="J180">
        <v>0</v>
      </c>
      <c r="K180">
        <v>2</v>
      </c>
      <c r="L180">
        <v>9</v>
      </c>
      <c r="M180">
        <v>0</v>
      </c>
      <c r="N180">
        <v>3</v>
      </c>
      <c r="O180">
        <v>8</v>
      </c>
      <c r="X180" s="19">
        <f t="shared" si="31"/>
        <v>45342.527777777781</v>
      </c>
      <c r="Y180" s="2">
        <f t="shared" si="32"/>
        <v>3.3723999999999998</v>
      </c>
      <c r="Z180" s="2">
        <f t="shared" si="33"/>
        <v>1.8304</v>
      </c>
      <c r="AA180" s="2">
        <f t="shared" si="34"/>
        <v>2.3444000000000003</v>
      </c>
      <c r="AB180" s="2">
        <f t="shared" si="35"/>
        <v>5.9424000000000001</v>
      </c>
      <c r="AC180" s="2">
        <f t="shared" si="36"/>
        <v>2.3444000000000003</v>
      </c>
      <c r="AD180" s="2">
        <f t="shared" si="37"/>
        <v>1.8304</v>
      </c>
      <c r="AE180" s="2">
        <f t="shared" si="38"/>
        <v>4.9144000000000005</v>
      </c>
      <c r="AF180" s="2">
        <f t="shared" si="39"/>
        <v>2.3444000000000003</v>
      </c>
      <c r="AG180" s="2">
        <f t="shared" si="40"/>
        <v>1.8304</v>
      </c>
      <c r="AH180" s="2">
        <f t="shared" si="41"/>
        <v>2.8584000000000001</v>
      </c>
      <c r="AI180" s="2">
        <f t="shared" si="42"/>
        <v>6.4564000000000004</v>
      </c>
      <c r="AJ180" s="2">
        <f t="shared" si="43"/>
        <v>1.8304</v>
      </c>
      <c r="AK180" s="2">
        <f t="shared" si="44"/>
        <v>3.3723999999999998</v>
      </c>
      <c r="AL180" s="2">
        <f t="shared" si="45"/>
        <v>5.9424000000000001</v>
      </c>
    </row>
    <row r="181" spans="1:38" hidden="1" x14ac:dyDescent="0.3">
      <c r="A181" s="1">
        <v>45342.534722222219</v>
      </c>
      <c r="B181">
        <v>1</v>
      </c>
      <c r="C181">
        <v>0</v>
      </c>
      <c r="D181">
        <v>1</v>
      </c>
      <c r="E181">
        <v>14</v>
      </c>
      <c r="F181">
        <v>0</v>
      </c>
      <c r="G181">
        <v>0</v>
      </c>
      <c r="H181">
        <v>7</v>
      </c>
      <c r="I181">
        <v>2</v>
      </c>
      <c r="J181">
        <v>13</v>
      </c>
      <c r="K181">
        <v>1</v>
      </c>
      <c r="L181">
        <v>16</v>
      </c>
      <c r="M181">
        <v>0</v>
      </c>
      <c r="N181">
        <v>4</v>
      </c>
      <c r="O181">
        <v>29</v>
      </c>
      <c r="X181" s="19">
        <f t="shared" si="31"/>
        <v>45342.534722222219</v>
      </c>
      <c r="Y181" s="2">
        <f t="shared" si="32"/>
        <v>2.3444000000000003</v>
      </c>
      <c r="Z181" s="2">
        <f t="shared" si="33"/>
        <v>1.8304</v>
      </c>
      <c r="AA181" s="2">
        <f t="shared" si="34"/>
        <v>2.3444000000000003</v>
      </c>
      <c r="AB181" s="2">
        <f t="shared" si="35"/>
        <v>9.0263999999999989</v>
      </c>
      <c r="AC181" s="2">
        <f t="shared" si="36"/>
        <v>1.8304</v>
      </c>
      <c r="AD181" s="2">
        <f t="shared" si="37"/>
        <v>1.8304</v>
      </c>
      <c r="AE181" s="2">
        <f t="shared" si="38"/>
        <v>5.4283999999999999</v>
      </c>
      <c r="AF181" s="2">
        <f t="shared" si="39"/>
        <v>2.8584000000000001</v>
      </c>
      <c r="AG181" s="2">
        <f t="shared" si="40"/>
        <v>8.5123999999999995</v>
      </c>
      <c r="AH181" s="2">
        <f t="shared" si="41"/>
        <v>2.3444000000000003</v>
      </c>
      <c r="AI181" s="2">
        <f t="shared" si="42"/>
        <v>10.054400000000001</v>
      </c>
      <c r="AJ181" s="2">
        <f t="shared" si="43"/>
        <v>1.8304</v>
      </c>
      <c r="AK181" s="2">
        <f t="shared" si="44"/>
        <v>3.8864000000000001</v>
      </c>
      <c r="AL181" s="2">
        <f t="shared" si="45"/>
        <v>16.7364</v>
      </c>
    </row>
    <row r="182" spans="1:38" hidden="1" x14ac:dyDescent="0.3">
      <c r="A182" s="1">
        <v>45342.541666666664</v>
      </c>
      <c r="B182">
        <v>2</v>
      </c>
      <c r="C182">
        <v>1</v>
      </c>
      <c r="D182">
        <v>4</v>
      </c>
      <c r="E182">
        <v>10</v>
      </c>
      <c r="F182">
        <v>1</v>
      </c>
      <c r="G182">
        <v>0</v>
      </c>
      <c r="H182">
        <v>4</v>
      </c>
      <c r="I182">
        <v>1</v>
      </c>
      <c r="J182">
        <v>0</v>
      </c>
      <c r="K182">
        <v>0</v>
      </c>
      <c r="L182">
        <v>18</v>
      </c>
      <c r="M182">
        <v>0</v>
      </c>
      <c r="N182">
        <v>5</v>
      </c>
      <c r="O182">
        <v>0</v>
      </c>
      <c r="X182" s="19">
        <f t="shared" si="31"/>
        <v>45342.541666666664</v>
      </c>
      <c r="Y182" s="2">
        <f t="shared" si="32"/>
        <v>2.8584000000000001</v>
      </c>
      <c r="Z182" s="2">
        <f t="shared" si="33"/>
        <v>2.3444000000000003</v>
      </c>
      <c r="AA182" s="2">
        <f t="shared" si="34"/>
        <v>3.8864000000000001</v>
      </c>
      <c r="AB182" s="2">
        <f t="shared" si="35"/>
        <v>6.9704000000000006</v>
      </c>
      <c r="AC182" s="2">
        <f t="shared" si="36"/>
        <v>2.3444000000000003</v>
      </c>
      <c r="AD182" s="2">
        <f t="shared" si="37"/>
        <v>1.8304</v>
      </c>
      <c r="AE182" s="2">
        <f t="shared" si="38"/>
        <v>3.8864000000000001</v>
      </c>
      <c r="AF182" s="2">
        <f t="shared" si="39"/>
        <v>2.3444000000000003</v>
      </c>
      <c r="AG182" s="2">
        <f t="shared" si="40"/>
        <v>1.8304</v>
      </c>
      <c r="AH182" s="2">
        <f t="shared" si="41"/>
        <v>1.8304</v>
      </c>
      <c r="AI182" s="2">
        <f t="shared" si="42"/>
        <v>11.0824</v>
      </c>
      <c r="AJ182" s="2">
        <f t="shared" si="43"/>
        <v>1.8304</v>
      </c>
      <c r="AK182" s="2">
        <f t="shared" si="44"/>
        <v>4.4004000000000003</v>
      </c>
      <c r="AL182" s="2">
        <f t="shared" si="45"/>
        <v>1.8304</v>
      </c>
    </row>
    <row r="183" spans="1:38" hidden="1" x14ac:dyDescent="0.3">
      <c r="A183" s="1">
        <v>45342.548611111109</v>
      </c>
      <c r="B183">
        <v>0</v>
      </c>
      <c r="C183">
        <v>0</v>
      </c>
      <c r="D183">
        <v>14</v>
      </c>
      <c r="E183">
        <v>11</v>
      </c>
      <c r="F183">
        <v>0</v>
      </c>
      <c r="G183">
        <v>0</v>
      </c>
      <c r="H183">
        <v>3</v>
      </c>
      <c r="I183">
        <v>2</v>
      </c>
      <c r="J183">
        <v>1</v>
      </c>
      <c r="K183">
        <v>2</v>
      </c>
      <c r="L183">
        <v>12</v>
      </c>
      <c r="M183">
        <v>0</v>
      </c>
      <c r="N183">
        <v>3</v>
      </c>
      <c r="O183">
        <v>0</v>
      </c>
      <c r="X183" s="19">
        <f t="shared" si="31"/>
        <v>45342.548611111109</v>
      </c>
      <c r="Y183" s="2">
        <f t="shared" si="32"/>
        <v>1.8304</v>
      </c>
      <c r="Z183" s="2">
        <f t="shared" si="33"/>
        <v>1.8304</v>
      </c>
      <c r="AA183" s="2">
        <f t="shared" si="34"/>
        <v>9.0263999999999989</v>
      </c>
      <c r="AB183" s="2">
        <f t="shared" si="35"/>
        <v>7.4843999999999999</v>
      </c>
      <c r="AC183" s="2">
        <f t="shared" si="36"/>
        <v>1.8304</v>
      </c>
      <c r="AD183" s="2">
        <f t="shared" si="37"/>
        <v>1.8304</v>
      </c>
      <c r="AE183" s="2">
        <f t="shared" si="38"/>
        <v>3.3723999999999998</v>
      </c>
      <c r="AF183" s="2">
        <f t="shared" si="39"/>
        <v>2.8584000000000001</v>
      </c>
      <c r="AG183" s="2">
        <f t="shared" si="40"/>
        <v>2.3444000000000003</v>
      </c>
      <c r="AH183" s="2">
        <f t="shared" si="41"/>
        <v>2.8584000000000001</v>
      </c>
      <c r="AI183" s="2">
        <f t="shared" si="42"/>
        <v>7.9984000000000002</v>
      </c>
      <c r="AJ183" s="2">
        <f t="shared" si="43"/>
        <v>1.8304</v>
      </c>
      <c r="AK183" s="2">
        <f t="shared" si="44"/>
        <v>3.3723999999999998</v>
      </c>
      <c r="AL183" s="2">
        <f t="shared" si="45"/>
        <v>1.8304</v>
      </c>
    </row>
    <row r="184" spans="1:38" hidden="1" x14ac:dyDescent="0.3">
      <c r="A184" s="1">
        <v>45342.555555555555</v>
      </c>
      <c r="B184">
        <v>1</v>
      </c>
      <c r="C184">
        <v>0</v>
      </c>
      <c r="D184">
        <v>16</v>
      </c>
      <c r="E184">
        <v>11</v>
      </c>
      <c r="F184">
        <v>1</v>
      </c>
      <c r="G184">
        <v>0</v>
      </c>
      <c r="H184">
        <v>2</v>
      </c>
      <c r="I184">
        <v>3</v>
      </c>
      <c r="J184">
        <v>1</v>
      </c>
      <c r="K184">
        <v>1</v>
      </c>
      <c r="L184">
        <v>14</v>
      </c>
      <c r="M184">
        <v>0</v>
      </c>
      <c r="N184">
        <v>4</v>
      </c>
      <c r="O184">
        <v>0</v>
      </c>
      <c r="X184" s="19">
        <f t="shared" si="31"/>
        <v>45342.555555555555</v>
      </c>
      <c r="Y184" s="2">
        <f t="shared" si="32"/>
        <v>2.3444000000000003</v>
      </c>
      <c r="Z184" s="2">
        <f t="shared" si="33"/>
        <v>1.8304</v>
      </c>
      <c r="AA184" s="2">
        <f t="shared" si="34"/>
        <v>10.054400000000001</v>
      </c>
      <c r="AB184" s="2">
        <f t="shared" si="35"/>
        <v>7.4843999999999999</v>
      </c>
      <c r="AC184" s="2">
        <f t="shared" si="36"/>
        <v>2.3444000000000003</v>
      </c>
      <c r="AD184" s="2">
        <f t="shared" si="37"/>
        <v>1.8304</v>
      </c>
      <c r="AE184" s="2">
        <f t="shared" si="38"/>
        <v>2.8584000000000001</v>
      </c>
      <c r="AF184" s="2">
        <f t="shared" si="39"/>
        <v>3.3723999999999998</v>
      </c>
      <c r="AG184" s="2">
        <f t="shared" si="40"/>
        <v>2.3444000000000003</v>
      </c>
      <c r="AH184" s="2">
        <f t="shared" si="41"/>
        <v>2.3444000000000003</v>
      </c>
      <c r="AI184" s="2">
        <f t="shared" si="42"/>
        <v>9.0263999999999989</v>
      </c>
      <c r="AJ184" s="2">
        <f t="shared" si="43"/>
        <v>1.8304</v>
      </c>
      <c r="AK184" s="2">
        <f t="shared" si="44"/>
        <v>3.8864000000000001</v>
      </c>
      <c r="AL184" s="2">
        <f t="shared" si="45"/>
        <v>1.8304</v>
      </c>
    </row>
    <row r="185" spans="1:38" hidden="1" x14ac:dyDescent="0.3">
      <c r="A185" s="1">
        <v>45342.5625</v>
      </c>
      <c r="B185">
        <v>0</v>
      </c>
      <c r="C185">
        <v>0</v>
      </c>
      <c r="D185">
        <v>18</v>
      </c>
      <c r="E185">
        <v>11</v>
      </c>
      <c r="F185">
        <v>1</v>
      </c>
      <c r="G185">
        <v>0</v>
      </c>
      <c r="H185">
        <v>4</v>
      </c>
      <c r="I185">
        <v>3</v>
      </c>
      <c r="J185">
        <v>1</v>
      </c>
      <c r="K185">
        <v>1</v>
      </c>
      <c r="L185">
        <v>12</v>
      </c>
      <c r="M185">
        <v>0</v>
      </c>
      <c r="N185">
        <v>4</v>
      </c>
      <c r="O185">
        <v>0</v>
      </c>
      <c r="X185" s="19">
        <f t="shared" si="31"/>
        <v>45342.5625</v>
      </c>
      <c r="Y185" s="2">
        <f t="shared" si="32"/>
        <v>1.8304</v>
      </c>
      <c r="Z185" s="2">
        <f t="shared" si="33"/>
        <v>1.8304</v>
      </c>
      <c r="AA185" s="2">
        <f t="shared" si="34"/>
        <v>11.0824</v>
      </c>
      <c r="AB185" s="2">
        <f t="shared" si="35"/>
        <v>7.4843999999999999</v>
      </c>
      <c r="AC185" s="2">
        <f t="shared" si="36"/>
        <v>2.3444000000000003</v>
      </c>
      <c r="AD185" s="2">
        <f t="shared" si="37"/>
        <v>1.8304</v>
      </c>
      <c r="AE185" s="2">
        <f t="shared" si="38"/>
        <v>3.8864000000000001</v>
      </c>
      <c r="AF185" s="2">
        <f t="shared" si="39"/>
        <v>3.3723999999999998</v>
      </c>
      <c r="AG185" s="2">
        <f t="shared" si="40"/>
        <v>2.3444000000000003</v>
      </c>
      <c r="AH185" s="2">
        <f t="shared" si="41"/>
        <v>2.3444000000000003</v>
      </c>
      <c r="AI185" s="2">
        <f t="shared" si="42"/>
        <v>7.9984000000000002</v>
      </c>
      <c r="AJ185" s="2">
        <f t="shared" si="43"/>
        <v>1.8304</v>
      </c>
      <c r="AK185" s="2">
        <f t="shared" si="44"/>
        <v>3.8864000000000001</v>
      </c>
      <c r="AL185" s="2">
        <f t="shared" si="45"/>
        <v>1.8304</v>
      </c>
    </row>
    <row r="186" spans="1:38" hidden="1" x14ac:dyDescent="0.3">
      <c r="A186" s="1">
        <v>45342.569444444445</v>
      </c>
      <c r="B186">
        <v>0</v>
      </c>
      <c r="C186">
        <v>0</v>
      </c>
      <c r="D186">
        <v>13</v>
      </c>
      <c r="E186">
        <v>8</v>
      </c>
      <c r="F186">
        <v>1</v>
      </c>
      <c r="G186">
        <v>0</v>
      </c>
      <c r="H186">
        <v>10</v>
      </c>
      <c r="I186">
        <v>4</v>
      </c>
      <c r="J186">
        <v>1</v>
      </c>
      <c r="K186">
        <v>1</v>
      </c>
      <c r="L186">
        <v>15</v>
      </c>
      <c r="M186">
        <v>0</v>
      </c>
      <c r="N186">
        <v>5</v>
      </c>
      <c r="O186">
        <v>0</v>
      </c>
      <c r="X186" s="19">
        <f t="shared" si="31"/>
        <v>45342.569444444445</v>
      </c>
      <c r="Y186" s="2">
        <f t="shared" si="32"/>
        <v>1.8304</v>
      </c>
      <c r="Z186" s="2">
        <f t="shared" si="33"/>
        <v>1.8304</v>
      </c>
      <c r="AA186" s="2">
        <f t="shared" si="34"/>
        <v>8.5123999999999995</v>
      </c>
      <c r="AB186" s="2">
        <f t="shared" si="35"/>
        <v>5.9424000000000001</v>
      </c>
      <c r="AC186" s="2">
        <f t="shared" si="36"/>
        <v>2.3444000000000003</v>
      </c>
      <c r="AD186" s="2">
        <f t="shared" si="37"/>
        <v>1.8304</v>
      </c>
      <c r="AE186" s="2">
        <f t="shared" si="38"/>
        <v>6.9704000000000006</v>
      </c>
      <c r="AF186" s="2">
        <f t="shared" si="39"/>
        <v>3.8864000000000001</v>
      </c>
      <c r="AG186" s="2">
        <f t="shared" si="40"/>
        <v>2.3444000000000003</v>
      </c>
      <c r="AH186" s="2">
        <f t="shared" si="41"/>
        <v>2.3444000000000003</v>
      </c>
      <c r="AI186" s="2">
        <f t="shared" si="42"/>
        <v>9.5404</v>
      </c>
      <c r="AJ186" s="2">
        <f t="shared" si="43"/>
        <v>1.8304</v>
      </c>
      <c r="AK186" s="2">
        <f t="shared" si="44"/>
        <v>4.4004000000000003</v>
      </c>
      <c r="AL186" s="2">
        <f t="shared" si="45"/>
        <v>1.8304</v>
      </c>
    </row>
    <row r="187" spans="1:38" hidden="1" x14ac:dyDescent="0.3">
      <c r="A187" s="1">
        <v>45342.576388888891</v>
      </c>
      <c r="B187">
        <v>1</v>
      </c>
      <c r="C187">
        <v>0</v>
      </c>
      <c r="D187">
        <v>15</v>
      </c>
      <c r="E187">
        <v>10</v>
      </c>
      <c r="F187">
        <v>2</v>
      </c>
      <c r="G187">
        <v>0</v>
      </c>
      <c r="H187">
        <v>10</v>
      </c>
      <c r="I187">
        <v>3</v>
      </c>
      <c r="J187">
        <v>1</v>
      </c>
      <c r="K187">
        <v>0</v>
      </c>
      <c r="L187">
        <v>16</v>
      </c>
      <c r="M187">
        <v>1</v>
      </c>
      <c r="N187">
        <v>5</v>
      </c>
      <c r="O187">
        <v>0</v>
      </c>
      <c r="X187" s="19">
        <f t="shared" si="31"/>
        <v>45342.576388888891</v>
      </c>
      <c r="Y187" s="2">
        <f t="shared" si="32"/>
        <v>2.3444000000000003</v>
      </c>
      <c r="Z187" s="2">
        <f t="shared" si="33"/>
        <v>1.8304</v>
      </c>
      <c r="AA187" s="2">
        <f t="shared" si="34"/>
        <v>9.5404</v>
      </c>
      <c r="AB187" s="2">
        <f t="shared" si="35"/>
        <v>6.9704000000000006</v>
      </c>
      <c r="AC187" s="2">
        <f t="shared" si="36"/>
        <v>2.8584000000000001</v>
      </c>
      <c r="AD187" s="2">
        <f t="shared" si="37"/>
        <v>1.8304</v>
      </c>
      <c r="AE187" s="2">
        <f t="shared" si="38"/>
        <v>6.9704000000000006</v>
      </c>
      <c r="AF187" s="2">
        <f t="shared" si="39"/>
        <v>3.3723999999999998</v>
      </c>
      <c r="AG187" s="2">
        <f t="shared" si="40"/>
        <v>2.3444000000000003</v>
      </c>
      <c r="AH187" s="2">
        <f t="shared" si="41"/>
        <v>1.8304</v>
      </c>
      <c r="AI187" s="2">
        <f t="shared" si="42"/>
        <v>10.054400000000001</v>
      </c>
      <c r="AJ187" s="2">
        <f t="shared" si="43"/>
        <v>2.3444000000000003</v>
      </c>
      <c r="AK187" s="2">
        <f t="shared" si="44"/>
        <v>4.4004000000000003</v>
      </c>
      <c r="AL187" s="2">
        <f t="shared" si="45"/>
        <v>1.8304</v>
      </c>
    </row>
    <row r="188" spans="1:38" hidden="1" x14ac:dyDescent="0.3">
      <c r="A188" s="1">
        <v>45342.583333333336</v>
      </c>
      <c r="B188">
        <v>1</v>
      </c>
      <c r="C188">
        <v>0</v>
      </c>
      <c r="D188">
        <v>12</v>
      </c>
      <c r="E188">
        <v>11</v>
      </c>
      <c r="F188">
        <v>1</v>
      </c>
      <c r="G188">
        <v>0</v>
      </c>
      <c r="H188">
        <v>6</v>
      </c>
      <c r="I188">
        <v>3</v>
      </c>
      <c r="J188">
        <v>0</v>
      </c>
      <c r="K188">
        <v>1</v>
      </c>
      <c r="L188">
        <v>17</v>
      </c>
      <c r="M188">
        <v>0</v>
      </c>
      <c r="N188">
        <v>6</v>
      </c>
      <c r="O188">
        <v>0</v>
      </c>
      <c r="X188" s="19">
        <f t="shared" si="31"/>
        <v>45342.583333333336</v>
      </c>
      <c r="Y188" s="2">
        <f t="shared" si="32"/>
        <v>2.3444000000000003</v>
      </c>
      <c r="Z188" s="2">
        <f t="shared" si="33"/>
        <v>1.8304</v>
      </c>
      <c r="AA188" s="2">
        <f t="shared" si="34"/>
        <v>7.9984000000000002</v>
      </c>
      <c r="AB188" s="2">
        <f t="shared" si="35"/>
        <v>7.4843999999999999</v>
      </c>
      <c r="AC188" s="2">
        <f t="shared" si="36"/>
        <v>2.3444000000000003</v>
      </c>
      <c r="AD188" s="2">
        <f t="shared" si="37"/>
        <v>1.8304</v>
      </c>
      <c r="AE188" s="2">
        <f t="shared" si="38"/>
        <v>4.9144000000000005</v>
      </c>
      <c r="AF188" s="2">
        <f t="shared" si="39"/>
        <v>3.3723999999999998</v>
      </c>
      <c r="AG188" s="2">
        <f t="shared" si="40"/>
        <v>1.8304</v>
      </c>
      <c r="AH188" s="2">
        <f t="shared" si="41"/>
        <v>2.3444000000000003</v>
      </c>
      <c r="AI188" s="2">
        <f t="shared" si="42"/>
        <v>10.5684</v>
      </c>
      <c r="AJ188" s="2">
        <f t="shared" si="43"/>
        <v>1.8304</v>
      </c>
      <c r="AK188" s="2">
        <f t="shared" si="44"/>
        <v>4.9144000000000005</v>
      </c>
      <c r="AL188" s="2">
        <f t="shared" si="45"/>
        <v>1.8304</v>
      </c>
    </row>
    <row r="189" spans="1:38" hidden="1" x14ac:dyDescent="0.3">
      <c r="A189" s="1">
        <v>45342.590277777781</v>
      </c>
      <c r="B189">
        <v>1</v>
      </c>
      <c r="C189">
        <v>0</v>
      </c>
      <c r="D189">
        <v>12</v>
      </c>
      <c r="E189">
        <v>12</v>
      </c>
      <c r="F189">
        <v>1</v>
      </c>
      <c r="G189">
        <v>0</v>
      </c>
      <c r="H189">
        <v>7</v>
      </c>
      <c r="I189">
        <v>4</v>
      </c>
      <c r="J189">
        <v>1</v>
      </c>
      <c r="K189">
        <v>0</v>
      </c>
      <c r="L189">
        <v>16</v>
      </c>
      <c r="M189">
        <v>2</v>
      </c>
      <c r="N189">
        <v>5</v>
      </c>
      <c r="O189">
        <v>0</v>
      </c>
      <c r="X189" s="19">
        <f t="shared" si="31"/>
        <v>45342.590277777781</v>
      </c>
      <c r="Y189" s="2">
        <f t="shared" si="32"/>
        <v>2.3444000000000003</v>
      </c>
      <c r="Z189" s="2">
        <f t="shared" si="33"/>
        <v>1.8304</v>
      </c>
      <c r="AA189" s="2">
        <f t="shared" si="34"/>
        <v>7.9984000000000002</v>
      </c>
      <c r="AB189" s="2">
        <f t="shared" si="35"/>
        <v>7.9984000000000002</v>
      </c>
      <c r="AC189" s="2">
        <f t="shared" si="36"/>
        <v>2.3444000000000003</v>
      </c>
      <c r="AD189" s="2">
        <f t="shared" si="37"/>
        <v>1.8304</v>
      </c>
      <c r="AE189" s="2">
        <f t="shared" si="38"/>
        <v>5.4283999999999999</v>
      </c>
      <c r="AF189" s="2">
        <f t="shared" si="39"/>
        <v>3.8864000000000001</v>
      </c>
      <c r="AG189" s="2">
        <f t="shared" si="40"/>
        <v>2.3444000000000003</v>
      </c>
      <c r="AH189" s="2">
        <f t="shared" si="41"/>
        <v>1.8304</v>
      </c>
      <c r="AI189" s="2">
        <f t="shared" si="42"/>
        <v>10.054400000000001</v>
      </c>
      <c r="AJ189" s="2">
        <f t="shared" si="43"/>
        <v>2.8584000000000001</v>
      </c>
      <c r="AK189" s="2">
        <f t="shared" si="44"/>
        <v>4.4004000000000003</v>
      </c>
      <c r="AL189" s="2">
        <f t="shared" si="45"/>
        <v>1.8304</v>
      </c>
    </row>
    <row r="190" spans="1:38" hidden="1" x14ac:dyDescent="0.3">
      <c r="A190" s="1">
        <v>45342.597222222219</v>
      </c>
      <c r="B190">
        <v>2</v>
      </c>
      <c r="C190">
        <v>0</v>
      </c>
      <c r="D190">
        <v>12</v>
      </c>
      <c r="E190">
        <v>9</v>
      </c>
      <c r="F190">
        <v>2</v>
      </c>
      <c r="G190">
        <v>0</v>
      </c>
      <c r="H190">
        <v>6</v>
      </c>
      <c r="I190">
        <v>3</v>
      </c>
      <c r="J190">
        <v>1</v>
      </c>
      <c r="K190">
        <v>0</v>
      </c>
      <c r="L190">
        <v>8</v>
      </c>
      <c r="M190">
        <v>0</v>
      </c>
      <c r="N190">
        <v>6</v>
      </c>
      <c r="O190">
        <v>0</v>
      </c>
      <c r="X190" s="19">
        <f t="shared" si="31"/>
        <v>45342.597222222219</v>
      </c>
      <c r="Y190" s="2">
        <f t="shared" si="32"/>
        <v>2.8584000000000001</v>
      </c>
      <c r="Z190" s="2">
        <f t="shared" si="33"/>
        <v>1.8304</v>
      </c>
      <c r="AA190" s="2">
        <f t="shared" si="34"/>
        <v>7.9984000000000002</v>
      </c>
      <c r="AB190" s="2">
        <f t="shared" si="35"/>
        <v>6.4564000000000004</v>
      </c>
      <c r="AC190" s="2">
        <f t="shared" si="36"/>
        <v>2.8584000000000001</v>
      </c>
      <c r="AD190" s="2">
        <f t="shared" si="37"/>
        <v>1.8304</v>
      </c>
      <c r="AE190" s="2">
        <f t="shared" si="38"/>
        <v>4.9144000000000005</v>
      </c>
      <c r="AF190" s="2">
        <f t="shared" si="39"/>
        <v>3.3723999999999998</v>
      </c>
      <c r="AG190" s="2">
        <f t="shared" si="40"/>
        <v>2.3444000000000003</v>
      </c>
      <c r="AH190" s="2">
        <f t="shared" si="41"/>
        <v>1.8304</v>
      </c>
      <c r="AI190" s="2">
        <f t="shared" si="42"/>
        <v>5.9424000000000001</v>
      </c>
      <c r="AJ190" s="2">
        <f t="shared" si="43"/>
        <v>1.8304</v>
      </c>
      <c r="AK190" s="2">
        <f t="shared" si="44"/>
        <v>4.9144000000000005</v>
      </c>
      <c r="AL190" s="2">
        <f t="shared" si="45"/>
        <v>1.8304</v>
      </c>
    </row>
    <row r="191" spans="1:38" hidden="1" x14ac:dyDescent="0.3">
      <c r="A191" s="1">
        <v>45342.604166666664</v>
      </c>
      <c r="B191">
        <v>9</v>
      </c>
      <c r="C191">
        <v>0</v>
      </c>
      <c r="D191">
        <v>12</v>
      </c>
      <c r="E191">
        <v>9</v>
      </c>
      <c r="F191">
        <v>1</v>
      </c>
      <c r="G191">
        <v>0</v>
      </c>
      <c r="H191">
        <v>7</v>
      </c>
      <c r="I191">
        <v>4</v>
      </c>
      <c r="J191">
        <v>1</v>
      </c>
      <c r="K191">
        <v>0</v>
      </c>
      <c r="L191">
        <v>6</v>
      </c>
      <c r="M191">
        <v>1</v>
      </c>
      <c r="N191">
        <v>5</v>
      </c>
      <c r="O191">
        <v>0</v>
      </c>
      <c r="X191" s="19">
        <f t="shared" si="31"/>
        <v>45342.604166666664</v>
      </c>
      <c r="Y191" s="2">
        <f t="shared" si="32"/>
        <v>6.4564000000000004</v>
      </c>
      <c r="Z191" s="2">
        <f t="shared" si="33"/>
        <v>1.8304</v>
      </c>
      <c r="AA191" s="2">
        <f t="shared" si="34"/>
        <v>7.9984000000000002</v>
      </c>
      <c r="AB191" s="2">
        <f t="shared" si="35"/>
        <v>6.4564000000000004</v>
      </c>
      <c r="AC191" s="2">
        <f t="shared" si="36"/>
        <v>2.3444000000000003</v>
      </c>
      <c r="AD191" s="2">
        <f t="shared" si="37"/>
        <v>1.8304</v>
      </c>
      <c r="AE191" s="2">
        <f t="shared" si="38"/>
        <v>5.4283999999999999</v>
      </c>
      <c r="AF191" s="2">
        <f t="shared" si="39"/>
        <v>3.8864000000000001</v>
      </c>
      <c r="AG191" s="2">
        <f t="shared" si="40"/>
        <v>2.3444000000000003</v>
      </c>
      <c r="AH191" s="2">
        <f t="shared" si="41"/>
        <v>1.8304</v>
      </c>
      <c r="AI191" s="2">
        <f t="shared" si="42"/>
        <v>4.9144000000000005</v>
      </c>
      <c r="AJ191" s="2">
        <f t="shared" si="43"/>
        <v>2.3444000000000003</v>
      </c>
      <c r="AK191" s="2">
        <f t="shared" si="44"/>
        <v>4.4004000000000003</v>
      </c>
      <c r="AL191" s="2">
        <f t="shared" si="45"/>
        <v>1.8304</v>
      </c>
    </row>
    <row r="192" spans="1:38" hidden="1" x14ac:dyDescent="0.3">
      <c r="A192" s="1">
        <v>45342.611111111109</v>
      </c>
      <c r="B192">
        <v>13</v>
      </c>
      <c r="C192">
        <v>0</v>
      </c>
      <c r="D192">
        <v>11</v>
      </c>
      <c r="E192">
        <v>14</v>
      </c>
      <c r="F192">
        <v>1</v>
      </c>
      <c r="G192">
        <v>0</v>
      </c>
      <c r="H192">
        <v>7</v>
      </c>
      <c r="I192">
        <v>4</v>
      </c>
      <c r="J192">
        <v>1</v>
      </c>
      <c r="K192">
        <v>0</v>
      </c>
      <c r="L192">
        <v>9</v>
      </c>
      <c r="M192">
        <v>2</v>
      </c>
      <c r="N192">
        <v>5</v>
      </c>
      <c r="O192">
        <v>0</v>
      </c>
      <c r="X192" s="19">
        <f t="shared" si="31"/>
        <v>45342.611111111109</v>
      </c>
      <c r="Y192" s="2">
        <f t="shared" si="32"/>
        <v>8.5123999999999995</v>
      </c>
      <c r="Z192" s="2">
        <f t="shared" si="33"/>
        <v>1.8304</v>
      </c>
      <c r="AA192" s="2">
        <f t="shared" si="34"/>
        <v>7.4843999999999999</v>
      </c>
      <c r="AB192" s="2">
        <f t="shared" si="35"/>
        <v>9.0263999999999989</v>
      </c>
      <c r="AC192" s="2">
        <f t="shared" si="36"/>
        <v>2.3444000000000003</v>
      </c>
      <c r="AD192" s="2">
        <f t="shared" si="37"/>
        <v>1.8304</v>
      </c>
      <c r="AE192" s="2">
        <f t="shared" si="38"/>
        <v>5.4283999999999999</v>
      </c>
      <c r="AF192" s="2">
        <f t="shared" si="39"/>
        <v>3.8864000000000001</v>
      </c>
      <c r="AG192" s="2">
        <f t="shared" si="40"/>
        <v>2.3444000000000003</v>
      </c>
      <c r="AH192" s="2">
        <f t="shared" si="41"/>
        <v>1.8304</v>
      </c>
      <c r="AI192" s="2">
        <f t="shared" si="42"/>
        <v>6.4564000000000004</v>
      </c>
      <c r="AJ192" s="2">
        <f t="shared" si="43"/>
        <v>2.8584000000000001</v>
      </c>
      <c r="AK192" s="2">
        <f t="shared" si="44"/>
        <v>4.4004000000000003</v>
      </c>
      <c r="AL192" s="2">
        <f t="shared" si="45"/>
        <v>1.8304</v>
      </c>
    </row>
    <row r="193" spans="1:38" hidden="1" x14ac:dyDescent="0.3">
      <c r="A193" s="1">
        <v>45342.618055555555</v>
      </c>
      <c r="B193">
        <v>11</v>
      </c>
      <c r="C193">
        <v>0</v>
      </c>
      <c r="D193">
        <v>17</v>
      </c>
      <c r="E193">
        <v>13</v>
      </c>
      <c r="F193">
        <v>1</v>
      </c>
      <c r="G193">
        <v>0</v>
      </c>
      <c r="H193">
        <v>8</v>
      </c>
      <c r="I193">
        <v>5</v>
      </c>
      <c r="J193">
        <v>1</v>
      </c>
      <c r="K193">
        <v>0</v>
      </c>
      <c r="L193">
        <v>2</v>
      </c>
      <c r="M193">
        <v>2</v>
      </c>
      <c r="N193">
        <v>4</v>
      </c>
      <c r="O193">
        <v>0</v>
      </c>
      <c r="X193" s="19">
        <f t="shared" si="31"/>
        <v>45342.618055555555</v>
      </c>
      <c r="Y193" s="2">
        <f t="shared" si="32"/>
        <v>7.4843999999999999</v>
      </c>
      <c r="Z193" s="2">
        <f t="shared" si="33"/>
        <v>1.8304</v>
      </c>
      <c r="AA193" s="2">
        <f t="shared" si="34"/>
        <v>10.5684</v>
      </c>
      <c r="AB193" s="2">
        <f t="shared" si="35"/>
        <v>8.5123999999999995</v>
      </c>
      <c r="AC193" s="2">
        <f t="shared" si="36"/>
        <v>2.3444000000000003</v>
      </c>
      <c r="AD193" s="2">
        <f t="shared" si="37"/>
        <v>1.8304</v>
      </c>
      <c r="AE193" s="2">
        <f t="shared" si="38"/>
        <v>5.9424000000000001</v>
      </c>
      <c r="AF193" s="2">
        <f t="shared" si="39"/>
        <v>4.4004000000000003</v>
      </c>
      <c r="AG193" s="2">
        <f t="shared" si="40"/>
        <v>2.3444000000000003</v>
      </c>
      <c r="AH193" s="2">
        <f t="shared" si="41"/>
        <v>1.8304</v>
      </c>
      <c r="AI193" s="2">
        <f t="shared" si="42"/>
        <v>2.8584000000000001</v>
      </c>
      <c r="AJ193" s="2">
        <f t="shared" si="43"/>
        <v>2.8584000000000001</v>
      </c>
      <c r="AK193" s="2">
        <f t="shared" si="44"/>
        <v>3.8864000000000001</v>
      </c>
      <c r="AL193" s="2">
        <f t="shared" si="45"/>
        <v>1.8304</v>
      </c>
    </row>
    <row r="194" spans="1:38" hidden="1" x14ac:dyDescent="0.3">
      <c r="A194" s="1">
        <v>45342.625</v>
      </c>
      <c r="B194">
        <v>10</v>
      </c>
      <c r="C194">
        <v>0</v>
      </c>
      <c r="D194">
        <v>11</v>
      </c>
      <c r="E194">
        <v>11</v>
      </c>
      <c r="F194">
        <v>1</v>
      </c>
      <c r="G194">
        <v>0</v>
      </c>
      <c r="H194">
        <v>7</v>
      </c>
      <c r="I194">
        <v>3</v>
      </c>
      <c r="J194">
        <v>0</v>
      </c>
      <c r="K194">
        <v>0</v>
      </c>
      <c r="L194">
        <v>1</v>
      </c>
      <c r="M194">
        <v>1</v>
      </c>
      <c r="N194">
        <v>2</v>
      </c>
      <c r="O194">
        <v>0</v>
      </c>
      <c r="X194" s="19">
        <f t="shared" ref="X194:X257" si="46">A194</f>
        <v>45342.625</v>
      </c>
      <c r="Y194" s="2">
        <f t="shared" ref="Y194:Y257" si="47">IF(B194&lt;&gt;"", (B194*0.514)+1.8304,"")</f>
        <v>6.9704000000000006</v>
      </c>
      <c r="Z194" s="2">
        <f t="shared" ref="Z194:Z257" si="48">IF(C194&lt;&gt;"", (C194*0.514)+1.8304,"")</f>
        <v>1.8304</v>
      </c>
      <c r="AA194" s="2">
        <f t="shared" ref="AA194:AA257" si="49">IF(D194&lt;&gt;"", (D194*0.514)+1.8304,"")</f>
        <v>7.4843999999999999</v>
      </c>
      <c r="AB194" s="2">
        <f t="shared" ref="AB194:AB257" si="50">IF(E194&lt;&gt;"", (E194*0.514)+1.8304,"")</f>
        <v>7.4843999999999999</v>
      </c>
      <c r="AC194" s="2">
        <f t="shared" ref="AC194:AC257" si="51">IF(F194&lt;&gt;"", (F194*0.514)+1.8304,"")</f>
        <v>2.3444000000000003</v>
      </c>
      <c r="AD194" s="2">
        <f t="shared" ref="AD194:AD257" si="52">IF(G194&lt;&gt;"", (G194*0.514)+1.8304,"")</f>
        <v>1.8304</v>
      </c>
      <c r="AE194" s="2">
        <f t="shared" ref="AE194:AE257" si="53">IF(H194&lt;&gt;"", (H194*0.514)+1.8304,"")</f>
        <v>5.4283999999999999</v>
      </c>
      <c r="AF194" s="2">
        <f t="shared" ref="AF194:AF257" si="54">IF(I194&lt;&gt;"", (I194*0.514)+1.8304,"")</f>
        <v>3.3723999999999998</v>
      </c>
      <c r="AG194" s="2">
        <f t="shared" ref="AG194:AG257" si="55">IF(J194&lt;&gt;"", (J194*0.514)+1.8304,"")</f>
        <v>1.8304</v>
      </c>
      <c r="AH194" s="2">
        <f t="shared" ref="AH194:AH257" si="56">IF(K194&lt;&gt;"", (K194*0.514)+1.8304,"")</f>
        <v>1.8304</v>
      </c>
      <c r="AI194" s="2">
        <f t="shared" ref="AI194:AI257" si="57">IF(L194&lt;&gt;"", (L194*0.514)+1.8304,"")</f>
        <v>2.3444000000000003</v>
      </c>
      <c r="AJ194" s="2">
        <f t="shared" ref="AJ194:AJ257" si="58">IF(M194&lt;&gt;"", (M194*0.514)+1.8304,"")</f>
        <v>2.3444000000000003</v>
      </c>
      <c r="AK194" s="2">
        <f t="shared" ref="AK194:AK257" si="59">IF(N194&lt;&gt;"", (N194*0.514)+1.8304,"")</f>
        <v>2.8584000000000001</v>
      </c>
      <c r="AL194" s="2">
        <f t="shared" ref="AL194:AL257" si="60">IF(O194&lt;&gt;"", (O194*0.514)+1.8304,"")</f>
        <v>1.8304</v>
      </c>
    </row>
    <row r="195" spans="1:38" hidden="1" x14ac:dyDescent="0.3">
      <c r="A195" s="1">
        <v>45342.631944444445</v>
      </c>
      <c r="B195">
        <v>9</v>
      </c>
      <c r="C195">
        <v>0</v>
      </c>
      <c r="D195">
        <v>12</v>
      </c>
      <c r="E195">
        <v>14</v>
      </c>
      <c r="F195">
        <v>3</v>
      </c>
      <c r="G195">
        <v>0</v>
      </c>
      <c r="H195">
        <v>10</v>
      </c>
      <c r="I195">
        <v>4</v>
      </c>
      <c r="J195">
        <v>2</v>
      </c>
      <c r="K195">
        <v>1</v>
      </c>
      <c r="L195">
        <v>3</v>
      </c>
      <c r="M195">
        <v>0</v>
      </c>
      <c r="N195">
        <v>2</v>
      </c>
      <c r="O195">
        <v>0</v>
      </c>
      <c r="X195" s="19">
        <f t="shared" si="46"/>
        <v>45342.631944444445</v>
      </c>
      <c r="Y195" s="2">
        <f t="shared" si="47"/>
        <v>6.4564000000000004</v>
      </c>
      <c r="Z195" s="2">
        <f t="shared" si="48"/>
        <v>1.8304</v>
      </c>
      <c r="AA195" s="2">
        <f t="shared" si="49"/>
        <v>7.9984000000000002</v>
      </c>
      <c r="AB195" s="2">
        <f t="shared" si="50"/>
        <v>9.0263999999999989</v>
      </c>
      <c r="AC195" s="2">
        <f t="shared" si="51"/>
        <v>3.3723999999999998</v>
      </c>
      <c r="AD195" s="2">
        <f t="shared" si="52"/>
        <v>1.8304</v>
      </c>
      <c r="AE195" s="2">
        <f t="shared" si="53"/>
        <v>6.9704000000000006</v>
      </c>
      <c r="AF195" s="2">
        <f t="shared" si="54"/>
        <v>3.8864000000000001</v>
      </c>
      <c r="AG195" s="2">
        <f t="shared" si="55"/>
        <v>2.8584000000000001</v>
      </c>
      <c r="AH195" s="2">
        <f t="shared" si="56"/>
        <v>2.3444000000000003</v>
      </c>
      <c r="AI195" s="2">
        <f t="shared" si="57"/>
        <v>3.3723999999999998</v>
      </c>
      <c r="AJ195" s="2">
        <f t="shared" si="58"/>
        <v>1.8304</v>
      </c>
      <c r="AK195" s="2">
        <f t="shared" si="59"/>
        <v>2.8584000000000001</v>
      </c>
      <c r="AL195" s="2">
        <f t="shared" si="60"/>
        <v>1.8304</v>
      </c>
    </row>
    <row r="196" spans="1:38" hidden="1" x14ac:dyDescent="0.3">
      <c r="A196" s="1">
        <v>45342.638888888891</v>
      </c>
      <c r="B196">
        <v>8</v>
      </c>
      <c r="C196">
        <v>0</v>
      </c>
      <c r="D196">
        <v>16</v>
      </c>
      <c r="E196">
        <v>12</v>
      </c>
      <c r="F196">
        <v>2</v>
      </c>
      <c r="G196">
        <v>0</v>
      </c>
      <c r="H196">
        <v>6</v>
      </c>
      <c r="I196">
        <v>2</v>
      </c>
      <c r="J196">
        <v>1</v>
      </c>
      <c r="K196">
        <v>1</v>
      </c>
      <c r="L196">
        <v>2</v>
      </c>
      <c r="M196">
        <v>3</v>
      </c>
      <c r="N196">
        <v>3</v>
      </c>
      <c r="O196">
        <v>0</v>
      </c>
      <c r="X196" s="19">
        <f t="shared" si="46"/>
        <v>45342.638888888891</v>
      </c>
      <c r="Y196" s="2">
        <f t="shared" si="47"/>
        <v>5.9424000000000001</v>
      </c>
      <c r="Z196" s="2">
        <f t="shared" si="48"/>
        <v>1.8304</v>
      </c>
      <c r="AA196" s="2">
        <f t="shared" si="49"/>
        <v>10.054400000000001</v>
      </c>
      <c r="AB196" s="2">
        <f t="shared" si="50"/>
        <v>7.9984000000000002</v>
      </c>
      <c r="AC196" s="2">
        <f t="shared" si="51"/>
        <v>2.8584000000000001</v>
      </c>
      <c r="AD196" s="2">
        <f t="shared" si="52"/>
        <v>1.8304</v>
      </c>
      <c r="AE196" s="2">
        <f t="shared" si="53"/>
        <v>4.9144000000000005</v>
      </c>
      <c r="AF196" s="2">
        <f t="shared" si="54"/>
        <v>2.8584000000000001</v>
      </c>
      <c r="AG196" s="2">
        <f t="shared" si="55"/>
        <v>2.3444000000000003</v>
      </c>
      <c r="AH196" s="2">
        <f t="shared" si="56"/>
        <v>2.3444000000000003</v>
      </c>
      <c r="AI196" s="2">
        <f t="shared" si="57"/>
        <v>2.8584000000000001</v>
      </c>
      <c r="AJ196" s="2">
        <f t="shared" si="58"/>
        <v>3.3723999999999998</v>
      </c>
      <c r="AK196" s="2">
        <f t="shared" si="59"/>
        <v>3.3723999999999998</v>
      </c>
      <c r="AL196" s="2">
        <f t="shared" si="60"/>
        <v>1.8304</v>
      </c>
    </row>
    <row r="197" spans="1:38" hidden="1" x14ac:dyDescent="0.3">
      <c r="A197" s="1">
        <v>45342.645833333336</v>
      </c>
      <c r="B197">
        <v>7</v>
      </c>
      <c r="C197">
        <v>0</v>
      </c>
      <c r="D197">
        <v>19</v>
      </c>
      <c r="E197">
        <v>15</v>
      </c>
      <c r="F197">
        <v>1</v>
      </c>
      <c r="G197">
        <v>0</v>
      </c>
      <c r="H197">
        <v>5</v>
      </c>
      <c r="I197">
        <v>4</v>
      </c>
      <c r="J197">
        <v>1</v>
      </c>
      <c r="K197">
        <v>2</v>
      </c>
      <c r="L197">
        <v>1</v>
      </c>
      <c r="M197">
        <v>1</v>
      </c>
      <c r="N197">
        <v>1</v>
      </c>
      <c r="O197">
        <v>0</v>
      </c>
      <c r="X197" s="19">
        <f t="shared" si="46"/>
        <v>45342.645833333336</v>
      </c>
      <c r="Y197" s="2">
        <f t="shared" si="47"/>
        <v>5.4283999999999999</v>
      </c>
      <c r="Z197" s="2">
        <f t="shared" si="48"/>
        <v>1.8304</v>
      </c>
      <c r="AA197" s="2">
        <f t="shared" si="49"/>
        <v>11.596399999999999</v>
      </c>
      <c r="AB197" s="2">
        <f t="shared" si="50"/>
        <v>9.5404</v>
      </c>
      <c r="AC197" s="2">
        <f t="shared" si="51"/>
        <v>2.3444000000000003</v>
      </c>
      <c r="AD197" s="2">
        <f t="shared" si="52"/>
        <v>1.8304</v>
      </c>
      <c r="AE197" s="2">
        <f t="shared" si="53"/>
        <v>4.4004000000000003</v>
      </c>
      <c r="AF197" s="2">
        <f t="shared" si="54"/>
        <v>3.8864000000000001</v>
      </c>
      <c r="AG197" s="2">
        <f t="shared" si="55"/>
        <v>2.3444000000000003</v>
      </c>
      <c r="AH197" s="2">
        <f t="shared" si="56"/>
        <v>2.8584000000000001</v>
      </c>
      <c r="AI197" s="2">
        <f t="shared" si="57"/>
        <v>2.3444000000000003</v>
      </c>
      <c r="AJ197" s="2">
        <f t="shared" si="58"/>
        <v>2.3444000000000003</v>
      </c>
      <c r="AK197" s="2">
        <f t="shared" si="59"/>
        <v>2.3444000000000003</v>
      </c>
      <c r="AL197" s="2">
        <f t="shared" si="60"/>
        <v>1.8304</v>
      </c>
    </row>
    <row r="198" spans="1:38" hidden="1" x14ac:dyDescent="0.3">
      <c r="A198" s="1">
        <v>45342.652777777781</v>
      </c>
      <c r="B198">
        <v>7</v>
      </c>
      <c r="C198">
        <v>0</v>
      </c>
      <c r="D198">
        <v>8</v>
      </c>
      <c r="E198">
        <v>11</v>
      </c>
      <c r="F198">
        <v>1</v>
      </c>
      <c r="G198">
        <v>0</v>
      </c>
      <c r="H198">
        <v>6</v>
      </c>
      <c r="I198">
        <v>3</v>
      </c>
      <c r="J198">
        <v>2</v>
      </c>
      <c r="K198">
        <v>1</v>
      </c>
      <c r="L198">
        <v>0</v>
      </c>
      <c r="M198">
        <v>1</v>
      </c>
      <c r="N198">
        <v>2</v>
      </c>
      <c r="O198">
        <v>0</v>
      </c>
      <c r="X198" s="19">
        <f t="shared" si="46"/>
        <v>45342.652777777781</v>
      </c>
      <c r="Y198" s="2">
        <f t="shared" si="47"/>
        <v>5.4283999999999999</v>
      </c>
      <c r="Z198" s="2">
        <f t="shared" si="48"/>
        <v>1.8304</v>
      </c>
      <c r="AA198" s="2">
        <f t="shared" si="49"/>
        <v>5.9424000000000001</v>
      </c>
      <c r="AB198" s="2">
        <f t="shared" si="50"/>
        <v>7.4843999999999999</v>
      </c>
      <c r="AC198" s="2">
        <f t="shared" si="51"/>
        <v>2.3444000000000003</v>
      </c>
      <c r="AD198" s="2">
        <f t="shared" si="52"/>
        <v>1.8304</v>
      </c>
      <c r="AE198" s="2">
        <f t="shared" si="53"/>
        <v>4.9144000000000005</v>
      </c>
      <c r="AF198" s="2">
        <f t="shared" si="54"/>
        <v>3.3723999999999998</v>
      </c>
      <c r="AG198" s="2">
        <f t="shared" si="55"/>
        <v>2.8584000000000001</v>
      </c>
      <c r="AH198" s="2">
        <f t="shared" si="56"/>
        <v>2.3444000000000003</v>
      </c>
      <c r="AI198" s="2">
        <f t="shared" si="57"/>
        <v>1.8304</v>
      </c>
      <c r="AJ198" s="2">
        <f t="shared" si="58"/>
        <v>2.3444000000000003</v>
      </c>
      <c r="AK198" s="2">
        <f t="shared" si="59"/>
        <v>2.8584000000000001</v>
      </c>
      <c r="AL198" s="2">
        <f t="shared" si="60"/>
        <v>1.8304</v>
      </c>
    </row>
    <row r="199" spans="1:38" hidden="1" x14ac:dyDescent="0.3">
      <c r="A199" s="1">
        <v>45342.659722222219</v>
      </c>
      <c r="B199">
        <v>9</v>
      </c>
      <c r="C199">
        <v>2</v>
      </c>
      <c r="D199">
        <v>8</v>
      </c>
      <c r="E199">
        <v>17</v>
      </c>
      <c r="F199">
        <v>1</v>
      </c>
      <c r="G199">
        <v>0</v>
      </c>
      <c r="H199">
        <v>7</v>
      </c>
      <c r="I199">
        <v>2</v>
      </c>
      <c r="J199">
        <v>1</v>
      </c>
      <c r="K199">
        <v>1</v>
      </c>
      <c r="L199">
        <v>0</v>
      </c>
      <c r="M199">
        <v>0</v>
      </c>
      <c r="N199">
        <v>3</v>
      </c>
      <c r="O199">
        <v>0</v>
      </c>
      <c r="X199" s="19">
        <f t="shared" si="46"/>
        <v>45342.659722222219</v>
      </c>
      <c r="Y199" s="2">
        <f t="shared" si="47"/>
        <v>6.4564000000000004</v>
      </c>
      <c r="Z199" s="2">
        <f t="shared" si="48"/>
        <v>2.8584000000000001</v>
      </c>
      <c r="AA199" s="2">
        <f t="shared" si="49"/>
        <v>5.9424000000000001</v>
      </c>
      <c r="AB199" s="2">
        <f t="shared" si="50"/>
        <v>10.5684</v>
      </c>
      <c r="AC199" s="2">
        <f t="shared" si="51"/>
        <v>2.3444000000000003</v>
      </c>
      <c r="AD199" s="2">
        <f t="shared" si="52"/>
        <v>1.8304</v>
      </c>
      <c r="AE199" s="2">
        <f t="shared" si="53"/>
        <v>5.4283999999999999</v>
      </c>
      <c r="AF199" s="2">
        <f t="shared" si="54"/>
        <v>2.8584000000000001</v>
      </c>
      <c r="AG199" s="2">
        <f t="shared" si="55"/>
        <v>2.3444000000000003</v>
      </c>
      <c r="AH199" s="2">
        <f t="shared" si="56"/>
        <v>2.3444000000000003</v>
      </c>
      <c r="AI199" s="2">
        <f t="shared" si="57"/>
        <v>1.8304</v>
      </c>
      <c r="AJ199" s="2">
        <f t="shared" si="58"/>
        <v>1.8304</v>
      </c>
      <c r="AK199" s="2">
        <f t="shared" si="59"/>
        <v>3.3723999999999998</v>
      </c>
      <c r="AL199" s="2">
        <f t="shared" si="60"/>
        <v>1.8304</v>
      </c>
    </row>
    <row r="200" spans="1:38" hidden="1" x14ac:dyDescent="0.3">
      <c r="A200" s="1">
        <v>45342.666666666664</v>
      </c>
      <c r="B200">
        <v>13</v>
      </c>
      <c r="C200">
        <v>5</v>
      </c>
      <c r="D200">
        <v>12</v>
      </c>
      <c r="E200">
        <v>15</v>
      </c>
      <c r="F200">
        <v>2</v>
      </c>
      <c r="G200">
        <v>0</v>
      </c>
      <c r="H200">
        <v>5</v>
      </c>
      <c r="I200">
        <v>4</v>
      </c>
      <c r="J200">
        <v>1</v>
      </c>
      <c r="K200">
        <v>0</v>
      </c>
      <c r="L200">
        <v>1</v>
      </c>
      <c r="M200">
        <v>1</v>
      </c>
      <c r="N200">
        <v>2</v>
      </c>
      <c r="O200">
        <v>0</v>
      </c>
      <c r="X200" s="19">
        <f t="shared" si="46"/>
        <v>45342.666666666664</v>
      </c>
      <c r="Y200" s="2">
        <f t="shared" si="47"/>
        <v>8.5123999999999995</v>
      </c>
      <c r="Z200" s="2">
        <f t="shared" si="48"/>
        <v>4.4004000000000003</v>
      </c>
      <c r="AA200" s="2">
        <f t="shared" si="49"/>
        <v>7.9984000000000002</v>
      </c>
      <c r="AB200" s="2">
        <f t="shared" si="50"/>
        <v>9.5404</v>
      </c>
      <c r="AC200" s="2">
        <f t="shared" si="51"/>
        <v>2.8584000000000001</v>
      </c>
      <c r="AD200" s="2">
        <f t="shared" si="52"/>
        <v>1.8304</v>
      </c>
      <c r="AE200" s="2">
        <f t="shared" si="53"/>
        <v>4.4004000000000003</v>
      </c>
      <c r="AF200" s="2">
        <f t="shared" si="54"/>
        <v>3.8864000000000001</v>
      </c>
      <c r="AG200" s="2">
        <f t="shared" si="55"/>
        <v>2.3444000000000003</v>
      </c>
      <c r="AH200" s="2">
        <f t="shared" si="56"/>
        <v>1.8304</v>
      </c>
      <c r="AI200" s="2">
        <f t="shared" si="57"/>
        <v>2.3444000000000003</v>
      </c>
      <c r="AJ200" s="2">
        <f t="shared" si="58"/>
        <v>2.3444000000000003</v>
      </c>
      <c r="AK200" s="2">
        <f t="shared" si="59"/>
        <v>2.8584000000000001</v>
      </c>
      <c r="AL200" s="2">
        <f t="shared" si="60"/>
        <v>1.8304</v>
      </c>
    </row>
    <row r="201" spans="1:38" hidden="1" x14ac:dyDescent="0.3">
      <c r="A201" s="1">
        <v>45342.673611111109</v>
      </c>
      <c r="B201">
        <v>12</v>
      </c>
      <c r="C201">
        <v>6</v>
      </c>
      <c r="D201">
        <v>15</v>
      </c>
      <c r="E201">
        <v>17</v>
      </c>
      <c r="F201">
        <v>1</v>
      </c>
      <c r="G201">
        <v>0</v>
      </c>
      <c r="H201">
        <v>4</v>
      </c>
      <c r="I201">
        <v>4</v>
      </c>
      <c r="J201">
        <v>2</v>
      </c>
      <c r="K201">
        <v>0</v>
      </c>
      <c r="L201">
        <v>0</v>
      </c>
      <c r="M201">
        <v>1</v>
      </c>
      <c r="N201">
        <v>3</v>
      </c>
      <c r="O201">
        <v>0</v>
      </c>
      <c r="X201" s="19">
        <f t="shared" si="46"/>
        <v>45342.673611111109</v>
      </c>
      <c r="Y201" s="2">
        <f t="shared" si="47"/>
        <v>7.9984000000000002</v>
      </c>
      <c r="Z201" s="2">
        <f t="shared" si="48"/>
        <v>4.9144000000000005</v>
      </c>
      <c r="AA201" s="2">
        <f t="shared" si="49"/>
        <v>9.5404</v>
      </c>
      <c r="AB201" s="2">
        <f t="shared" si="50"/>
        <v>10.5684</v>
      </c>
      <c r="AC201" s="2">
        <f t="shared" si="51"/>
        <v>2.3444000000000003</v>
      </c>
      <c r="AD201" s="2">
        <f t="shared" si="52"/>
        <v>1.8304</v>
      </c>
      <c r="AE201" s="2">
        <f t="shared" si="53"/>
        <v>3.8864000000000001</v>
      </c>
      <c r="AF201" s="2">
        <f t="shared" si="54"/>
        <v>3.8864000000000001</v>
      </c>
      <c r="AG201" s="2">
        <f t="shared" si="55"/>
        <v>2.8584000000000001</v>
      </c>
      <c r="AH201" s="2">
        <f t="shared" si="56"/>
        <v>1.8304</v>
      </c>
      <c r="AI201" s="2">
        <f t="shared" si="57"/>
        <v>1.8304</v>
      </c>
      <c r="AJ201" s="2">
        <f t="shared" si="58"/>
        <v>2.3444000000000003</v>
      </c>
      <c r="AK201" s="2">
        <f t="shared" si="59"/>
        <v>3.3723999999999998</v>
      </c>
      <c r="AL201" s="2">
        <f t="shared" si="60"/>
        <v>1.8304</v>
      </c>
    </row>
    <row r="202" spans="1:38" hidden="1" x14ac:dyDescent="0.3">
      <c r="A202" s="1">
        <v>45342.680555555555</v>
      </c>
      <c r="B202">
        <v>13</v>
      </c>
      <c r="C202">
        <v>3</v>
      </c>
      <c r="D202">
        <v>12</v>
      </c>
      <c r="E202">
        <v>16</v>
      </c>
      <c r="F202">
        <v>1</v>
      </c>
      <c r="G202">
        <v>0</v>
      </c>
      <c r="H202">
        <v>5</v>
      </c>
      <c r="I202">
        <v>5</v>
      </c>
      <c r="J202">
        <v>1</v>
      </c>
      <c r="K202">
        <v>0</v>
      </c>
      <c r="L202">
        <v>1</v>
      </c>
      <c r="M202">
        <v>1</v>
      </c>
      <c r="N202">
        <v>3</v>
      </c>
      <c r="O202">
        <v>0</v>
      </c>
      <c r="X202" s="19">
        <f t="shared" si="46"/>
        <v>45342.680555555555</v>
      </c>
      <c r="Y202" s="2">
        <f t="shared" si="47"/>
        <v>8.5123999999999995</v>
      </c>
      <c r="Z202" s="2">
        <f t="shared" si="48"/>
        <v>3.3723999999999998</v>
      </c>
      <c r="AA202" s="2">
        <f t="shared" si="49"/>
        <v>7.9984000000000002</v>
      </c>
      <c r="AB202" s="2">
        <f t="shared" si="50"/>
        <v>10.054400000000001</v>
      </c>
      <c r="AC202" s="2">
        <f t="shared" si="51"/>
        <v>2.3444000000000003</v>
      </c>
      <c r="AD202" s="2">
        <f t="shared" si="52"/>
        <v>1.8304</v>
      </c>
      <c r="AE202" s="2">
        <f t="shared" si="53"/>
        <v>4.4004000000000003</v>
      </c>
      <c r="AF202" s="2">
        <f t="shared" si="54"/>
        <v>4.4004000000000003</v>
      </c>
      <c r="AG202" s="2">
        <f t="shared" si="55"/>
        <v>2.3444000000000003</v>
      </c>
      <c r="AH202" s="2">
        <f t="shared" si="56"/>
        <v>1.8304</v>
      </c>
      <c r="AI202" s="2">
        <f t="shared" si="57"/>
        <v>2.3444000000000003</v>
      </c>
      <c r="AJ202" s="2">
        <f t="shared" si="58"/>
        <v>2.3444000000000003</v>
      </c>
      <c r="AK202" s="2">
        <f t="shared" si="59"/>
        <v>3.3723999999999998</v>
      </c>
      <c r="AL202" s="2">
        <f t="shared" si="60"/>
        <v>1.8304</v>
      </c>
    </row>
    <row r="203" spans="1:38" hidden="1" x14ac:dyDescent="0.3">
      <c r="A203" s="1">
        <v>45342.6875</v>
      </c>
      <c r="B203">
        <v>11</v>
      </c>
      <c r="C203">
        <v>0</v>
      </c>
      <c r="D203">
        <v>11</v>
      </c>
      <c r="E203">
        <v>19</v>
      </c>
      <c r="F203">
        <v>1</v>
      </c>
      <c r="G203">
        <v>0</v>
      </c>
      <c r="H203">
        <v>5</v>
      </c>
      <c r="I203">
        <v>4</v>
      </c>
      <c r="J203">
        <v>1</v>
      </c>
      <c r="K203">
        <v>2</v>
      </c>
      <c r="L203">
        <v>4</v>
      </c>
      <c r="M203">
        <v>1</v>
      </c>
      <c r="N203">
        <v>31</v>
      </c>
      <c r="O203">
        <v>0</v>
      </c>
      <c r="X203" s="19">
        <f t="shared" si="46"/>
        <v>45342.6875</v>
      </c>
      <c r="Y203" s="2">
        <f t="shared" si="47"/>
        <v>7.4843999999999999</v>
      </c>
      <c r="Z203" s="2">
        <f t="shared" si="48"/>
        <v>1.8304</v>
      </c>
      <c r="AA203" s="2">
        <f t="shared" si="49"/>
        <v>7.4843999999999999</v>
      </c>
      <c r="AB203" s="2">
        <f t="shared" si="50"/>
        <v>11.596399999999999</v>
      </c>
      <c r="AC203" s="2">
        <f t="shared" si="51"/>
        <v>2.3444000000000003</v>
      </c>
      <c r="AD203" s="2">
        <f t="shared" si="52"/>
        <v>1.8304</v>
      </c>
      <c r="AE203" s="2">
        <f t="shared" si="53"/>
        <v>4.4004000000000003</v>
      </c>
      <c r="AF203" s="2">
        <f t="shared" si="54"/>
        <v>3.8864000000000001</v>
      </c>
      <c r="AG203" s="2">
        <f t="shared" si="55"/>
        <v>2.3444000000000003</v>
      </c>
      <c r="AH203" s="2">
        <f t="shared" si="56"/>
        <v>2.8584000000000001</v>
      </c>
      <c r="AI203" s="2">
        <f t="shared" si="57"/>
        <v>3.8864000000000001</v>
      </c>
      <c r="AJ203" s="2">
        <f t="shared" si="58"/>
        <v>2.3444000000000003</v>
      </c>
      <c r="AK203" s="2">
        <f t="shared" si="59"/>
        <v>17.764400000000002</v>
      </c>
      <c r="AL203" s="2">
        <f t="shared" si="60"/>
        <v>1.8304</v>
      </c>
    </row>
    <row r="204" spans="1:38" hidden="1" x14ac:dyDescent="0.3">
      <c r="A204" s="1">
        <v>45342.694444444445</v>
      </c>
      <c r="B204">
        <v>11</v>
      </c>
      <c r="C204">
        <v>0</v>
      </c>
      <c r="D204">
        <v>9</v>
      </c>
      <c r="E204">
        <v>14</v>
      </c>
      <c r="F204">
        <v>1</v>
      </c>
      <c r="G204">
        <v>0</v>
      </c>
      <c r="H204">
        <v>6</v>
      </c>
      <c r="I204">
        <v>4</v>
      </c>
      <c r="J204">
        <v>2</v>
      </c>
      <c r="K204">
        <v>1</v>
      </c>
      <c r="L204">
        <v>1</v>
      </c>
      <c r="M204">
        <v>1</v>
      </c>
      <c r="N204">
        <v>52</v>
      </c>
      <c r="O204">
        <v>0</v>
      </c>
      <c r="X204" s="19">
        <f t="shared" si="46"/>
        <v>45342.694444444445</v>
      </c>
      <c r="Y204" s="2">
        <f t="shared" si="47"/>
        <v>7.4843999999999999</v>
      </c>
      <c r="Z204" s="2">
        <f t="shared" si="48"/>
        <v>1.8304</v>
      </c>
      <c r="AA204" s="2">
        <f t="shared" si="49"/>
        <v>6.4564000000000004</v>
      </c>
      <c r="AB204" s="2">
        <f t="shared" si="50"/>
        <v>9.0263999999999989</v>
      </c>
      <c r="AC204" s="2">
        <f t="shared" si="51"/>
        <v>2.3444000000000003</v>
      </c>
      <c r="AD204" s="2">
        <f t="shared" si="52"/>
        <v>1.8304</v>
      </c>
      <c r="AE204" s="2">
        <f t="shared" si="53"/>
        <v>4.9144000000000005</v>
      </c>
      <c r="AF204" s="2">
        <f t="shared" si="54"/>
        <v>3.8864000000000001</v>
      </c>
      <c r="AG204" s="2">
        <f t="shared" si="55"/>
        <v>2.8584000000000001</v>
      </c>
      <c r="AH204" s="2">
        <f t="shared" si="56"/>
        <v>2.3444000000000003</v>
      </c>
      <c r="AI204" s="2">
        <f t="shared" si="57"/>
        <v>2.3444000000000003</v>
      </c>
      <c r="AJ204" s="2">
        <f t="shared" si="58"/>
        <v>2.3444000000000003</v>
      </c>
      <c r="AK204" s="2">
        <f t="shared" si="59"/>
        <v>28.558400000000002</v>
      </c>
      <c r="AL204" s="2">
        <f t="shared" si="60"/>
        <v>1.8304</v>
      </c>
    </row>
    <row r="205" spans="1:38" hidden="1" x14ac:dyDescent="0.3">
      <c r="A205" s="1">
        <v>45342.701388888891</v>
      </c>
      <c r="B205">
        <v>10</v>
      </c>
      <c r="C205">
        <v>0</v>
      </c>
      <c r="D205">
        <v>10</v>
      </c>
      <c r="E205">
        <v>12</v>
      </c>
      <c r="F205">
        <v>0</v>
      </c>
      <c r="G205">
        <v>0</v>
      </c>
      <c r="H205">
        <v>3</v>
      </c>
      <c r="I205">
        <v>3</v>
      </c>
      <c r="J205">
        <v>1</v>
      </c>
      <c r="K205">
        <v>2</v>
      </c>
      <c r="L205">
        <v>0</v>
      </c>
      <c r="M205">
        <v>0</v>
      </c>
      <c r="N205">
        <v>45</v>
      </c>
      <c r="O205">
        <v>0</v>
      </c>
      <c r="X205" s="19">
        <f t="shared" si="46"/>
        <v>45342.701388888891</v>
      </c>
      <c r="Y205" s="2">
        <f t="shared" si="47"/>
        <v>6.9704000000000006</v>
      </c>
      <c r="Z205" s="2">
        <f t="shared" si="48"/>
        <v>1.8304</v>
      </c>
      <c r="AA205" s="2">
        <f t="shared" si="49"/>
        <v>6.9704000000000006</v>
      </c>
      <c r="AB205" s="2">
        <f t="shared" si="50"/>
        <v>7.9984000000000002</v>
      </c>
      <c r="AC205" s="2">
        <f t="shared" si="51"/>
        <v>1.8304</v>
      </c>
      <c r="AD205" s="2">
        <f t="shared" si="52"/>
        <v>1.8304</v>
      </c>
      <c r="AE205" s="2">
        <f t="shared" si="53"/>
        <v>3.3723999999999998</v>
      </c>
      <c r="AF205" s="2">
        <f t="shared" si="54"/>
        <v>3.3723999999999998</v>
      </c>
      <c r="AG205" s="2">
        <f t="shared" si="55"/>
        <v>2.3444000000000003</v>
      </c>
      <c r="AH205" s="2">
        <f t="shared" si="56"/>
        <v>2.8584000000000001</v>
      </c>
      <c r="AI205" s="2">
        <f t="shared" si="57"/>
        <v>1.8304</v>
      </c>
      <c r="AJ205" s="2">
        <f t="shared" si="58"/>
        <v>1.8304</v>
      </c>
      <c r="AK205" s="2">
        <f t="shared" si="59"/>
        <v>24.9604</v>
      </c>
      <c r="AL205" s="2">
        <f t="shared" si="60"/>
        <v>1.8304</v>
      </c>
    </row>
    <row r="206" spans="1:38" hidden="1" x14ac:dyDescent="0.3">
      <c r="A206" s="1">
        <v>45342.708333333336</v>
      </c>
      <c r="B206">
        <v>7</v>
      </c>
      <c r="C206">
        <v>0</v>
      </c>
      <c r="D206">
        <v>17</v>
      </c>
      <c r="E206">
        <v>12</v>
      </c>
      <c r="F206">
        <v>1</v>
      </c>
      <c r="G206">
        <v>0</v>
      </c>
      <c r="H206">
        <v>3</v>
      </c>
      <c r="I206">
        <v>2</v>
      </c>
      <c r="J206">
        <v>1</v>
      </c>
      <c r="K206">
        <v>1</v>
      </c>
      <c r="L206">
        <v>0</v>
      </c>
      <c r="M206">
        <v>1</v>
      </c>
      <c r="N206">
        <v>20</v>
      </c>
      <c r="O206">
        <v>0</v>
      </c>
      <c r="X206" s="19">
        <f t="shared" si="46"/>
        <v>45342.708333333336</v>
      </c>
      <c r="Y206" s="2">
        <f t="shared" si="47"/>
        <v>5.4283999999999999</v>
      </c>
      <c r="Z206" s="2">
        <f t="shared" si="48"/>
        <v>1.8304</v>
      </c>
      <c r="AA206" s="2">
        <f t="shared" si="49"/>
        <v>10.5684</v>
      </c>
      <c r="AB206" s="2">
        <f t="shared" si="50"/>
        <v>7.9984000000000002</v>
      </c>
      <c r="AC206" s="2">
        <f t="shared" si="51"/>
        <v>2.3444000000000003</v>
      </c>
      <c r="AD206" s="2">
        <f t="shared" si="52"/>
        <v>1.8304</v>
      </c>
      <c r="AE206" s="2">
        <f t="shared" si="53"/>
        <v>3.3723999999999998</v>
      </c>
      <c r="AF206" s="2">
        <f t="shared" si="54"/>
        <v>2.8584000000000001</v>
      </c>
      <c r="AG206" s="2">
        <f t="shared" si="55"/>
        <v>2.3444000000000003</v>
      </c>
      <c r="AH206" s="2">
        <f t="shared" si="56"/>
        <v>2.3444000000000003</v>
      </c>
      <c r="AI206" s="2">
        <f t="shared" si="57"/>
        <v>1.8304</v>
      </c>
      <c r="AJ206" s="2">
        <f t="shared" si="58"/>
        <v>2.3444000000000003</v>
      </c>
      <c r="AK206" s="2">
        <f t="shared" si="59"/>
        <v>12.110400000000002</v>
      </c>
      <c r="AL206" s="2">
        <f t="shared" si="60"/>
        <v>1.8304</v>
      </c>
    </row>
    <row r="207" spans="1:38" hidden="1" x14ac:dyDescent="0.3">
      <c r="A207" s="1">
        <v>45342.715277777781</v>
      </c>
      <c r="B207">
        <v>6</v>
      </c>
      <c r="C207">
        <v>0</v>
      </c>
      <c r="D207">
        <v>31</v>
      </c>
      <c r="E207">
        <v>21</v>
      </c>
      <c r="F207">
        <v>1</v>
      </c>
      <c r="G207">
        <v>0</v>
      </c>
      <c r="H207">
        <v>8</v>
      </c>
      <c r="I207">
        <v>4</v>
      </c>
      <c r="J207">
        <v>1</v>
      </c>
      <c r="K207">
        <v>0</v>
      </c>
      <c r="L207">
        <v>0</v>
      </c>
      <c r="M207">
        <v>3</v>
      </c>
      <c r="N207">
        <v>20</v>
      </c>
      <c r="O207">
        <v>0</v>
      </c>
      <c r="X207" s="19">
        <f t="shared" si="46"/>
        <v>45342.715277777781</v>
      </c>
      <c r="Y207" s="2">
        <f t="shared" si="47"/>
        <v>4.9144000000000005</v>
      </c>
      <c r="Z207" s="2">
        <f t="shared" si="48"/>
        <v>1.8304</v>
      </c>
      <c r="AA207" s="2">
        <f t="shared" si="49"/>
        <v>17.764400000000002</v>
      </c>
      <c r="AB207" s="2">
        <f t="shared" si="50"/>
        <v>12.624400000000001</v>
      </c>
      <c r="AC207" s="2">
        <f t="shared" si="51"/>
        <v>2.3444000000000003</v>
      </c>
      <c r="AD207" s="2">
        <f t="shared" si="52"/>
        <v>1.8304</v>
      </c>
      <c r="AE207" s="2">
        <f t="shared" si="53"/>
        <v>5.9424000000000001</v>
      </c>
      <c r="AF207" s="2">
        <f t="shared" si="54"/>
        <v>3.8864000000000001</v>
      </c>
      <c r="AG207" s="2">
        <f t="shared" si="55"/>
        <v>2.3444000000000003</v>
      </c>
      <c r="AH207" s="2">
        <f t="shared" si="56"/>
        <v>1.8304</v>
      </c>
      <c r="AI207" s="2">
        <f t="shared" si="57"/>
        <v>1.8304</v>
      </c>
      <c r="AJ207" s="2">
        <f t="shared" si="58"/>
        <v>3.3723999999999998</v>
      </c>
      <c r="AK207" s="2">
        <f t="shared" si="59"/>
        <v>12.110400000000002</v>
      </c>
      <c r="AL207" s="2">
        <f t="shared" si="60"/>
        <v>1.8304</v>
      </c>
    </row>
    <row r="208" spans="1:38" hidden="1" x14ac:dyDescent="0.3">
      <c r="A208" s="1">
        <v>45342.722222222219</v>
      </c>
      <c r="B208">
        <v>6</v>
      </c>
      <c r="C208">
        <v>0</v>
      </c>
      <c r="D208">
        <v>22</v>
      </c>
      <c r="E208">
        <v>14</v>
      </c>
      <c r="F208">
        <v>1</v>
      </c>
      <c r="G208">
        <v>0</v>
      </c>
      <c r="H208">
        <v>7</v>
      </c>
      <c r="I208">
        <v>2</v>
      </c>
      <c r="J208">
        <v>1</v>
      </c>
      <c r="K208">
        <v>0</v>
      </c>
      <c r="L208">
        <v>0</v>
      </c>
      <c r="M208">
        <v>1</v>
      </c>
      <c r="N208">
        <v>9</v>
      </c>
      <c r="O208">
        <v>0</v>
      </c>
      <c r="X208" s="19">
        <f t="shared" si="46"/>
        <v>45342.722222222219</v>
      </c>
      <c r="Y208" s="2">
        <f t="shared" si="47"/>
        <v>4.9144000000000005</v>
      </c>
      <c r="Z208" s="2">
        <f t="shared" si="48"/>
        <v>1.8304</v>
      </c>
      <c r="AA208" s="2">
        <f t="shared" si="49"/>
        <v>13.138400000000001</v>
      </c>
      <c r="AB208" s="2">
        <f t="shared" si="50"/>
        <v>9.0263999999999989</v>
      </c>
      <c r="AC208" s="2">
        <f t="shared" si="51"/>
        <v>2.3444000000000003</v>
      </c>
      <c r="AD208" s="2">
        <f t="shared" si="52"/>
        <v>1.8304</v>
      </c>
      <c r="AE208" s="2">
        <f t="shared" si="53"/>
        <v>5.4283999999999999</v>
      </c>
      <c r="AF208" s="2">
        <f t="shared" si="54"/>
        <v>2.8584000000000001</v>
      </c>
      <c r="AG208" s="2">
        <f t="shared" si="55"/>
        <v>2.3444000000000003</v>
      </c>
      <c r="AH208" s="2">
        <f t="shared" si="56"/>
        <v>1.8304</v>
      </c>
      <c r="AI208" s="2">
        <f t="shared" si="57"/>
        <v>1.8304</v>
      </c>
      <c r="AJ208" s="2">
        <f t="shared" si="58"/>
        <v>2.3444000000000003</v>
      </c>
      <c r="AK208" s="2">
        <f t="shared" si="59"/>
        <v>6.4564000000000004</v>
      </c>
      <c r="AL208" s="2">
        <f t="shared" si="60"/>
        <v>1.8304</v>
      </c>
    </row>
    <row r="209" spans="1:38" hidden="1" x14ac:dyDescent="0.3">
      <c r="A209" s="1">
        <v>45342.729166666664</v>
      </c>
      <c r="B209">
        <v>6</v>
      </c>
      <c r="C209">
        <v>0</v>
      </c>
      <c r="D209">
        <v>17</v>
      </c>
      <c r="E209">
        <v>11</v>
      </c>
      <c r="F209">
        <v>1</v>
      </c>
      <c r="G209">
        <v>0</v>
      </c>
      <c r="H209">
        <v>6</v>
      </c>
      <c r="I209">
        <v>3</v>
      </c>
      <c r="J209">
        <v>1</v>
      </c>
      <c r="K209">
        <v>0</v>
      </c>
      <c r="L209">
        <v>0</v>
      </c>
      <c r="M209">
        <v>0</v>
      </c>
      <c r="N209">
        <v>5</v>
      </c>
      <c r="O209">
        <v>0</v>
      </c>
      <c r="X209" s="19">
        <f t="shared" si="46"/>
        <v>45342.729166666664</v>
      </c>
      <c r="Y209" s="2">
        <f t="shared" si="47"/>
        <v>4.9144000000000005</v>
      </c>
      <c r="Z209" s="2">
        <f t="shared" si="48"/>
        <v>1.8304</v>
      </c>
      <c r="AA209" s="2">
        <f t="shared" si="49"/>
        <v>10.5684</v>
      </c>
      <c r="AB209" s="2">
        <f t="shared" si="50"/>
        <v>7.4843999999999999</v>
      </c>
      <c r="AC209" s="2">
        <f t="shared" si="51"/>
        <v>2.3444000000000003</v>
      </c>
      <c r="AD209" s="2">
        <f t="shared" si="52"/>
        <v>1.8304</v>
      </c>
      <c r="AE209" s="2">
        <f t="shared" si="53"/>
        <v>4.9144000000000005</v>
      </c>
      <c r="AF209" s="2">
        <f t="shared" si="54"/>
        <v>3.3723999999999998</v>
      </c>
      <c r="AG209" s="2">
        <f t="shared" si="55"/>
        <v>2.3444000000000003</v>
      </c>
      <c r="AH209" s="2">
        <f t="shared" si="56"/>
        <v>1.8304</v>
      </c>
      <c r="AI209" s="2">
        <f t="shared" si="57"/>
        <v>1.8304</v>
      </c>
      <c r="AJ209" s="2">
        <f t="shared" si="58"/>
        <v>1.8304</v>
      </c>
      <c r="AK209" s="2">
        <f t="shared" si="59"/>
        <v>4.4004000000000003</v>
      </c>
      <c r="AL209" s="2">
        <f t="shared" si="60"/>
        <v>1.8304</v>
      </c>
    </row>
    <row r="210" spans="1:38" hidden="1" x14ac:dyDescent="0.3">
      <c r="A210" s="1">
        <v>45342.736111111109</v>
      </c>
      <c r="B210">
        <v>10</v>
      </c>
      <c r="C210">
        <v>0</v>
      </c>
      <c r="D210">
        <v>8</v>
      </c>
      <c r="E210">
        <v>18</v>
      </c>
      <c r="F210">
        <v>0</v>
      </c>
      <c r="G210">
        <v>0</v>
      </c>
      <c r="H210">
        <v>4</v>
      </c>
      <c r="I210">
        <v>3</v>
      </c>
      <c r="J210">
        <v>1</v>
      </c>
      <c r="K210">
        <v>0</v>
      </c>
      <c r="L210">
        <v>0</v>
      </c>
      <c r="M210">
        <v>1</v>
      </c>
      <c r="N210">
        <v>21</v>
      </c>
      <c r="O210">
        <v>0</v>
      </c>
      <c r="X210" s="19">
        <f t="shared" si="46"/>
        <v>45342.736111111109</v>
      </c>
      <c r="Y210" s="2">
        <f t="shared" si="47"/>
        <v>6.9704000000000006</v>
      </c>
      <c r="Z210" s="2">
        <f t="shared" si="48"/>
        <v>1.8304</v>
      </c>
      <c r="AA210" s="2">
        <f t="shared" si="49"/>
        <v>5.9424000000000001</v>
      </c>
      <c r="AB210" s="2">
        <f t="shared" si="50"/>
        <v>11.0824</v>
      </c>
      <c r="AC210" s="2">
        <f t="shared" si="51"/>
        <v>1.8304</v>
      </c>
      <c r="AD210" s="2">
        <f t="shared" si="52"/>
        <v>1.8304</v>
      </c>
      <c r="AE210" s="2">
        <f t="shared" si="53"/>
        <v>3.8864000000000001</v>
      </c>
      <c r="AF210" s="2">
        <f t="shared" si="54"/>
        <v>3.3723999999999998</v>
      </c>
      <c r="AG210" s="2">
        <f t="shared" si="55"/>
        <v>2.3444000000000003</v>
      </c>
      <c r="AH210" s="2">
        <f t="shared" si="56"/>
        <v>1.8304</v>
      </c>
      <c r="AI210" s="2">
        <f t="shared" si="57"/>
        <v>1.8304</v>
      </c>
      <c r="AJ210" s="2">
        <f t="shared" si="58"/>
        <v>2.3444000000000003</v>
      </c>
      <c r="AK210" s="2">
        <f t="shared" si="59"/>
        <v>12.624400000000001</v>
      </c>
      <c r="AL210" s="2">
        <f t="shared" si="60"/>
        <v>1.8304</v>
      </c>
    </row>
    <row r="211" spans="1:38" hidden="1" x14ac:dyDescent="0.3">
      <c r="A211" s="1">
        <v>45342.743055555555</v>
      </c>
      <c r="B211">
        <v>37</v>
      </c>
      <c r="C211">
        <v>0</v>
      </c>
      <c r="D211">
        <v>9</v>
      </c>
      <c r="E211">
        <v>10</v>
      </c>
      <c r="F211">
        <v>1</v>
      </c>
      <c r="G211">
        <v>0</v>
      </c>
      <c r="H211">
        <v>4</v>
      </c>
      <c r="I211">
        <v>4</v>
      </c>
      <c r="J211">
        <v>1</v>
      </c>
      <c r="K211">
        <v>0</v>
      </c>
      <c r="L211">
        <v>12</v>
      </c>
      <c r="M211">
        <v>0</v>
      </c>
      <c r="N211">
        <v>43</v>
      </c>
      <c r="O211">
        <v>0</v>
      </c>
      <c r="X211" s="19">
        <f t="shared" si="46"/>
        <v>45342.743055555555</v>
      </c>
      <c r="Y211" s="2">
        <f t="shared" si="47"/>
        <v>20.848400000000002</v>
      </c>
      <c r="Z211" s="2">
        <f t="shared" si="48"/>
        <v>1.8304</v>
      </c>
      <c r="AA211" s="2">
        <f t="shared" si="49"/>
        <v>6.4564000000000004</v>
      </c>
      <c r="AB211" s="2">
        <f t="shared" si="50"/>
        <v>6.9704000000000006</v>
      </c>
      <c r="AC211" s="2">
        <f t="shared" si="51"/>
        <v>2.3444000000000003</v>
      </c>
      <c r="AD211" s="2">
        <f t="shared" si="52"/>
        <v>1.8304</v>
      </c>
      <c r="AE211" s="2">
        <f t="shared" si="53"/>
        <v>3.8864000000000001</v>
      </c>
      <c r="AF211" s="2">
        <f t="shared" si="54"/>
        <v>3.8864000000000001</v>
      </c>
      <c r="AG211" s="2">
        <f t="shared" si="55"/>
        <v>2.3444000000000003</v>
      </c>
      <c r="AH211" s="2">
        <f t="shared" si="56"/>
        <v>1.8304</v>
      </c>
      <c r="AI211" s="2">
        <f t="shared" si="57"/>
        <v>7.9984000000000002</v>
      </c>
      <c r="AJ211" s="2">
        <f t="shared" si="58"/>
        <v>1.8304</v>
      </c>
      <c r="AK211" s="2">
        <f t="shared" si="59"/>
        <v>23.932400000000001</v>
      </c>
      <c r="AL211" s="2">
        <f t="shared" si="60"/>
        <v>1.8304</v>
      </c>
    </row>
    <row r="212" spans="1:38" hidden="1" x14ac:dyDescent="0.3">
      <c r="A212" s="1">
        <v>45342.75</v>
      </c>
      <c r="B212">
        <v>18</v>
      </c>
      <c r="C212">
        <v>0</v>
      </c>
      <c r="D212">
        <v>20</v>
      </c>
      <c r="E212">
        <v>10</v>
      </c>
      <c r="F212">
        <v>0</v>
      </c>
      <c r="G212">
        <v>0</v>
      </c>
      <c r="H212">
        <v>5</v>
      </c>
      <c r="I212">
        <v>4</v>
      </c>
      <c r="J212">
        <v>0</v>
      </c>
      <c r="K212">
        <v>0</v>
      </c>
      <c r="L212">
        <v>2</v>
      </c>
      <c r="M212">
        <v>1</v>
      </c>
      <c r="N212">
        <v>5</v>
      </c>
      <c r="O212">
        <v>0</v>
      </c>
      <c r="X212" s="19">
        <f t="shared" si="46"/>
        <v>45342.75</v>
      </c>
      <c r="Y212" s="2">
        <f t="shared" si="47"/>
        <v>11.0824</v>
      </c>
      <c r="Z212" s="2">
        <f t="shared" si="48"/>
        <v>1.8304</v>
      </c>
      <c r="AA212" s="2">
        <f t="shared" si="49"/>
        <v>12.110400000000002</v>
      </c>
      <c r="AB212" s="2">
        <f t="shared" si="50"/>
        <v>6.9704000000000006</v>
      </c>
      <c r="AC212" s="2">
        <f t="shared" si="51"/>
        <v>1.8304</v>
      </c>
      <c r="AD212" s="2">
        <f t="shared" si="52"/>
        <v>1.8304</v>
      </c>
      <c r="AE212" s="2">
        <f t="shared" si="53"/>
        <v>4.4004000000000003</v>
      </c>
      <c r="AF212" s="2">
        <f t="shared" si="54"/>
        <v>3.8864000000000001</v>
      </c>
      <c r="AG212" s="2">
        <f t="shared" si="55"/>
        <v>1.8304</v>
      </c>
      <c r="AH212" s="2">
        <f t="shared" si="56"/>
        <v>1.8304</v>
      </c>
      <c r="AI212" s="2">
        <f t="shared" si="57"/>
        <v>2.8584000000000001</v>
      </c>
      <c r="AJ212" s="2">
        <f t="shared" si="58"/>
        <v>2.3444000000000003</v>
      </c>
      <c r="AK212" s="2">
        <f t="shared" si="59"/>
        <v>4.4004000000000003</v>
      </c>
      <c r="AL212" s="2">
        <f t="shared" si="60"/>
        <v>1.8304</v>
      </c>
    </row>
    <row r="213" spans="1:38" hidden="1" x14ac:dyDescent="0.3">
      <c r="A213" s="1">
        <v>45342.756944444445</v>
      </c>
      <c r="B213">
        <v>6</v>
      </c>
      <c r="C213">
        <v>0</v>
      </c>
      <c r="D213">
        <v>19</v>
      </c>
      <c r="E213">
        <v>14</v>
      </c>
      <c r="F213">
        <v>1</v>
      </c>
      <c r="G213">
        <v>0</v>
      </c>
      <c r="H213">
        <v>4</v>
      </c>
      <c r="I213">
        <v>3</v>
      </c>
      <c r="J213">
        <v>2</v>
      </c>
      <c r="K213">
        <v>0</v>
      </c>
      <c r="L213">
        <v>1</v>
      </c>
      <c r="M213">
        <v>7</v>
      </c>
      <c r="N213">
        <v>8</v>
      </c>
      <c r="O213">
        <v>0</v>
      </c>
      <c r="X213" s="19">
        <f t="shared" si="46"/>
        <v>45342.756944444445</v>
      </c>
      <c r="Y213" s="2">
        <f t="shared" si="47"/>
        <v>4.9144000000000005</v>
      </c>
      <c r="Z213" s="2">
        <f t="shared" si="48"/>
        <v>1.8304</v>
      </c>
      <c r="AA213" s="2">
        <f t="shared" si="49"/>
        <v>11.596399999999999</v>
      </c>
      <c r="AB213" s="2">
        <f t="shared" si="50"/>
        <v>9.0263999999999989</v>
      </c>
      <c r="AC213" s="2">
        <f t="shared" si="51"/>
        <v>2.3444000000000003</v>
      </c>
      <c r="AD213" s="2">
        <f t="shared" si="52"/>
        <v>1.8304</v>
      </c>
      <c r="AE213" s="2">
        <f t="shared" si="53"/>
        <v>3.8864000000000001</v>
      </c>
      <c r="AF213" s="2">
        <f t="shared" si="54"/>
        <v>3.3723999999999998</v>
      </c>
      <c r="AG213" s="2">
        <f t="shared" si="55"/>
        <v>2.8584000000000001</v>
      </c>
      <c r="AH213" s="2">
        <f t="shared" si="56"/>
        <v>1.8304</v>
      </c>
      <c r="AI213" s="2">
        <f t="shared" si="57"/>
        <v>2.3444000000000003</v>
      </c>
      <c r="AJ213" s="2">
        <f t="shared" si="58"/>
        <v>5.4283999999999999</v>
      </c>
      <c r="AK213" s="2">
        <f t="shared" si="59"/>
        <v>5.9424000000000001</v>
      </c>
      <c r="AL213" s="2">
        <f t="shared" si="60"/>
        <v>1.8304</v>
      </c>
    </row>
    <row r="214" spans="1:38" hidden="1" x14ac:dyDescent="0.3">
      <c r="A214" s="1">
        <v>45342.763888888891</v>
      </c>
      <c r="B214">
        <v>12</v>
      </c>
      <c r="C214">
        <v>0</v>
      </c>
      <c r="D214">
        <v>20</v>
      </c>
      <c r="E214">
        <v>9</v>
      </c>
      <c r="F214">
        <v>4</v>
      </c>
      <c r="G214">
        <v>0</v>
      </c>
      <c r="H214">
        <v>7</v>
      </c>
      <c r="I214">
        <v>2</v>
      </c>
      <c r="J214">
        <v>0</v>
      </c>
      <c r="K214">
        <v>0</v>
      </c>
      <c r="L214">
        <v>5</v>
      </c>
      <c r="M214">
        <v>2</v>
      </c>
      <c r="N214">
        <v>14</v>
      </c>
      <c r="O214">
        <v>0</v>
      </c>
      <c r="X214" s="19">
        <f t="shared" si="46"/>
        <v>45342.763888888891</v>
      </c>
      <c r="Y214" s="2">
        <f t="shared" si="47"/>
        <v>7.9984000000000002</v>
      </c>
      <c r="Z214" s="2">
        <f t="shared" si="48"/>
        <v>1.8304</v>
      </c>
      <c r="AA214" s="2">
        <f t="shared" si="49"/>
        <v>12.110400000000002</v>
      </c>
      <c r="AB214" s="2">
        <f t="shared" si="50"/>
        <v>6.4564000000000004</v>
      </c>
      <c r="AC214" s="2">
        <f t="shared" si="51"/>
        <v>3.8864000000000001</v>
      </c>
      <c r="AD214" s="2">
        <f t="shared" si="52"/>
        <v>1.8304</v>
      </c>
      <c r="AE214" s="2">
        <f t="shared" si="53"/>
        <v>5.4283999999999999</v>
      </c>
      <c r="AF214" s="2">
        <f t="shared" si="54"/>
        <v>2.8584000000000001</v>
      </c>
      <c r="AG214" s="2">
        <f t="shared" si="55"/>
        <v>1.8304</v>
      </c>
      <c r="AH214" s="2">
        <f t="shared" si="56"/>
        <v>1.8304</v>
      </c>
      <c r="AI214" s="2">
        <f t="shared" si="57"/>
        <v>4.4004000000000003</v>
      </c>
      <c r="AJ214" s="2">
        <f t="shared" si="58"/>
        <v>2.8584000000000001</v>
      </c>
      <c r="AK214" s="2">
        <f t="shared" si="59"/>
        <v>9.0263999999999989</v>
      </c>
      <c r="AL214" s="2">
        <f t="shared" si="60"/>
        <v>1.8304</v>
      </c>
    </row>
    <row r="215" spans="1:38" hidden="1" x14ac:dyDescent="0.3">
      <c r="A215" s="1">
        <v>45342.770833333336</v>
      </c>
      <c r="B215">
        <v>11</v>
      </c>
      <c r="C215">
        <v>0</v>
      </c>
      <c r="D215">
        <v>22</v>
      </c>
      <c r="E215">
        <v>14</v>
      </c>
      <c r="F215">
        <v>2</v>
      </c>
      <c r="G215">
        <v>1</v>
      </c>
      <c r="H215">
        <v>6</v>
      </c>
      <c r="I215">
        <v>4</v>
      </c>
      <c r="J215">
        <v>1</v>
      </c>
      <c r="K215">
        <v>0</v>
      </c>
      <c r="L215">
        <v>8</v>
      </c>
      <c r="M215">
        <v>10</v>
      </c>
      <c r="N215">
        <v>7</v>
      </c>
      <c r="O215">
        <v>0</v>
      </c>
      <c r="X215" s="19">
        <f t="shared" si="46"/>
        <v>45342.770833333336</v>
      </c>
      <c r="Y215" s="2">
        <f t="shared" si="47"/>
        <v>7.4843999999999999</v>
      </c>
      <c r="Z215" s="2">
        <f t="shared" si="48"/>
        <v>1.8304</v>
      </c>
      <c r="AA215" s="2">
        <f t="shared" si="49"/>
        <v>13.138400000000001</v>
      </c>
      <c r="AB215" s="2">
        <f t="shared" si="50"/>
        <v>9.0263999999999989</v>
      </c>
      <c r="AC215" s="2">
        <f t="shared" si="51"/>
        <v>2.8584000000000001</v>
      </c>
      <c r="AD215" s="2">
        <f t="shared" si="52"/>
        <v>2.3444000000000003</v>
      </c>
      <c r="AE215" s="2">
        <f t="shared" si="53"/>
        <v>4.9144000000000005</v>
      </c>
      <c r="AF215" s="2">
        <f t="shared" si="54"/>
        <v>3.8864000000000001</v>
      </c>
      <c r="AG215" s="2">
        <f t="shared" si="55"/>
        <v>2.3444000000000003</v>
      </c>
      <c r="AH215" s="2">
        <f t="shared" si="56"/>
        <v>1.8304</v>
      </c>
      <c r="AI215" s="2">
        <f t="shared" si="57"/>
        <v>5.9424000000000001</v>
      </c>
      <c r="AJ215" s="2">
        <f t="shared" si="58"/>
        <v>6.9704000000000006</v>
      </c>
      <c r="AK215" s="2">
        <f t="shared" si="59"/>
        <v>5.4283999999999999</v>
      </c>
      <c r="AL215" s="2">
        <f t="shared" si="60"/>
        <v>1.8304</v>
      </c>
    </row>
    <row r="216" spans="1:38" hidden="1" x14ac:dyDescent="0.3">
      <c r="A216" s="1">
        <v>45342.777777777781</v>
      </c>
      <c r="B216">
        <v>18</v>
      </c>
      <c r="C216">
        <v>0</v>
      </c>
      <c r="D216">
        <v>29</v>
      </c>
      <c r="E216">
        <v>13</v>
      </c>
      <c r="F216">
        <v>3</v>
      </c>
      <c r="G216">
        <v>0</v>
      </c>
      <c r="H216">
        <v>10</v>
      </c>
      <c r="I216">
        <v>3</v>
      </c>
      <c r="J216">
        <v>1</v>
      </c>
      <c r="K216">
        <v>1</v>
      </c>
      <c r="L216">
        <v>4</v>
      </c>
      <c r="M216">
        <v>19</v>
      </c>
      <c r="N216">
        <v>4</v>
      </c>
      <c r="O216">
        <v>4</v>
      </c>
      <c r="X216" s="19">
        <f t="shared" si="46"/>
        <v>45342.777777777781</v>
      </c>
      <c r="Y216" s="2">
        <f t="shared" si="47"/>
        <v>11.0824</v>
      </c>
      <c r="Z216" s="2">
        <f t="shared" si="48"/>
        <v>1.8304</v>
      </c>
      <c r="AA216" s="2">
        <f t="shared" si="49"/>
        <v>16.7364</v>
      </c>
      <c r="AB216" s="2">
        <f t="shared" si="50"/>
        <v>8.5123999999999995</v>
      </c>
      <c r="AC216" s="2">
        <f t="shared" si="51"/>
        <v>3.3723999999999998</v>
      </c>
      <c r="AD216" s="2">
        <f t="shared" si="52"/>
        <v>1.8304</v>
      </c>
      <c r="AE216" s="2">
        <f t="shared" si="53"/>
        <v>6.9704000000000006</v>
      </c>
      <c r="AF216" s="2">
        <f t="shared" si="54"/>
        <v>3.3723999999999998</v>
      </c>
      <c r="AG216" s="2">
        <f t="shared" si="55"/>
        <v>2.3444000000000003</v>
      </c>
      <c r="AH216" s="2">
        <f t="shared" si="56"/>
        <v>2.3444000000000003</v>
      </c>
      <c r="AI216" s="2">
        <f t="shared" si="57"/>
        <v>3.8864000000000001</v>
      </c>
      <c r="AJ216" s="2">
        <f t="shared" si="58"/>
        <v>11.596399999999999</v>
      </c>
      <c r="AK216" s="2">
        <f t="shared" si="59"/>
        <v>3.8864000000000001</v>
      </c>
      <c r="AL216" s="2">
        <f t="shared" si="60"/>
        <v>3.8864000000000001</v>
      </c>
    </row>
    <row r="217" spans="1:38" hidden="1" x14ac:dyDescent="0.3">
      <c r="A217" s="1">
        <v>45342.784722222219</v>
      </c>
      <c r="B217">
        <v>37</v>
      </c>
      <c r="C217">
        <v>0</v>
      </c>
      <c r="D217">
        <v>35</v>
      </c>
      <c r="E217">
        <v>14</v>
      </c>
      <c r="F217">
        <v>3</v>
      </c>
      <c r="G217">
        <v>0</v>
      </c>
      <c r="H217">
        <v>9</v>
      </c>
      <c r="I217">
        <v>5</v>
      </c>
      <c r="J217">
        <v>2</v>
      </c>
      <c r="K217">
        <v>1</v>
      </c>
      <c r="L217">
        <v>6</v>
      </c>
      <c r="M217">
        <v>5</v>
      </c>
      <c r="N217">
        <v>4</v>
      </c>
      <c r="O217">
        <v>2</v>
      </c>
      <c r="X217" s="19">
        <f t="shared" si="46"/>
        <v>45342.784722222219</v>
      </c>
      <c r="Y217" s="2">
        <f t="shared" si="47"/>
        <v>20.848400000000002</v>
      </c>
      <c r="Z217" s="2">
        <f t="shared" si="48"/>
        <v>1.8304</v>
      </c>
      <c r="AA217" s="2">
        <f t="shared" si="49"/>
        <v>19.820400000000003</v>
      </c>
      <c r="AB217" s="2">
        <f t="shared" si="50"/>
        <v>9.0263999999999989</v>
      </c>
      <c r="AC217" s="2">
        <f t="shared" si="51"/>
        <v>3.3723999999999998</v>
      </c>
      <c r="AD217" s="2">
        <f t="shared" si="52"/>
        <v>1.8304</v>
      </c>
      <c r="AE217" s="2">
        <f t="shared" si="53"/>
        <v>6.4564000000000004</v>
      </c>
      <c r="AF217" s="2">
        <f t="shared" si="54"/>
        <v>4.4004000000000003</v>
      </c>
      <c r="AG217" s="2">
        <f t="shared" si="55"/>
        <v>2.8584000000000001</v>
      </c>
      <c r="AH217" s="2">
        <f t="shared" si="56"/>
        <v>2.3444000000000003</v>
      </c>
      <c r="AI217" s="2">
        <f t="shared" si="57"/>
        <v>4.9144000000000005</v>
      </c>
      <c r="AJ217" s="2">
        <f t="shared" si="58"/>
        <v>4.4004000000000003</v>
      </c>
      <c r="AK217" s="2">
        <f t="shared" si="59"/>
        <v>3.8864000000000001</v>
      </c>
      <c r="AL217" s="2">
        <f t="shared" si="60"/>
        <v>2.8584000000000001</v>
      </c>
    </row>
    <row r="218" spans="1:38" hidden="1" x14ac:dyDescent="0.3">
      <c r="A218" s="1">
        <v>45342.791666666664</v>
      </c>
      <c r="B218">
        <v>50</v>
      </c>
      <c r="C218">
        <v>0</v>
      </c>
      <c r="D218">
        <v>39</v>
      </c>
      <c r="E218">
        <v>20</v>
      </c>
      <c r="F218">
        <v>2</v>
      </c>
      <c r="G218">
        <v>0</v>
      </c>
      <c r="H218">
        <v>7</v>
      </c>
      <c r="I218">
        <v>4</v>
      </c>
      <c r="J218">
        <v>2</v>
      </c>
      <c r="K218">
        <v>1</v>
      </c>
      <c r="L218">
        <v>14</v>
      </c>
      <c r="M218">
        <v>0</v>
      </c>
      <c r="N218">
        <v>4</v>
      </c>
      <c r="O218">
        <v>0</v>
      </c>
      <c r="X218" s="19">
        <f t="shared" si="46"/>
        <v>45342.791666666664</v>
      </c>
      <c r="Y218" s="2">
        <f t="shared" si="47"/>
        <v>27.5304</v>
      </c>
      <c r="Z218" s="2">
        <f t="shared" si="48"/>
        <v>1.8304</v>
      </c>
      <c r="AA218" s="2">
        <f t="shared" si="49"/>
        <v>21.8764</v>
      </c>
      <c r="AB218" s="2">
        <f t="shared" si="50"/>
        <v>12.110400000000002</v>
      </c>
      <c r="AC218" s="2">
        <f t="shared" si="51"/>
        <v>2.8584000000000001</v>
      </c>
      <c r="AD218" s="2">
        <f t="shared" si="52"/>
        <v>1.8304</v>
      </c>
      <c r="AE218" s="2">
        <f t="shared" si="53"/>
        <v>5.4283999999999999</v>
      </c>
      <c r="AF218" s="2">
        <f t="shared" si="54"/>
        <v>3.8864000000000001</v>
      </c>
      <c r="AG218" s="2">
        <f t="shared" si="55"/>
        <v>2.8584000000000001</v>
      </c>
      <c r="AH218" s="2">
        <f t="shared" si="56"/>
        <v>2.3444000000000003</v>
      </c>
      <c r="AI218" s="2">
        <f t="shared" si="57"/>
        <v>9.0263999999999989</v>
      </c>
      <c r="AJ218" s="2">
        <f t="shared" si="58"/>
        <v>1.8304</v>
      </c>
      <c r="AK218" s="2">
        <f t="shared" si="59"/>
        <v>3.8864000000000001</v>
      </c>
      <c r="AL218" s="2">
        <f t="shared" si="60"/>
        <v>1.8304</v>
      </c>
    </row>
    <row r="219" spans="1:38" hidden="1" x14ac:dyDescent="0.3">
      <c r="A219" s="1">
        <v>45342.798611111109</v>
      </c>
      <c r="B219">
        <v>44</v>
      </c>
      <c r="C219">
        <v>0</v>
      </c>
      <c r="D219">
        <v>32</v>
      </c>
      <c r="E219">
        <v>18</v>
      </c>
      <c r="F219">
        <v>3</v>
      </c>
      <c r="G219">
        <v>0</v>
      </c>
      <c r="H219">
        <v>13</v>
      </c>
      <c r="I219">
        <v>4</v>
      </c>
      <c r="J219">
        <v>3</v>
      </c>
      <c r="K219">
        <v>3</v>
      </c>
      <c r="L219">
        <v>12</v>
      </c>
      <c r="M219">
        <v>0</v>
      </c>
      <c r="N219">
        <v>6</v>
      </c>
      <c r="O219">
        <v>0</v>
      </c>
      <c r="X219" s="19">
        <f t="shared" si="46"/>
        <v>45342.798611111109</v>
      </c>
      <c r="Y219" s="2">
        <f t="shared" si="47"/>
        <v>24.446400000000001</v>
      </c>
      <c r="Z219" s="2">
        <f t="shared" si="48"/>
        <v>1.8304</v>
      </c>
      <c r="AA219" s="2">
        <f t="shared" si="49"/>
        <v>18.278400000000001</v>
      </c>
      <c r="AB219" s="2">
        <f t="shared" si="50"/>
        <v>11.0824</v>
      </c>
      <c r="AC219" s="2">
        <f t="shared" si="51"/>
        <v>3.3723999999999998</v>
      </c>
      <c r="AD219" s="2">
        <f t="shared" si="52"/>
        <v>1.8304</v>
      </c>
      <c r="AE219" s="2">
        <f t="shared" si="53"/>
        <v>8.5123999999999995</v>
      </c>
      <c r="AF219" s="2">
        <f t="shared" si="54"/>
        <v>3.8864000000000001</v>
      </c>
      <c r="AG219" s="2">
        <f t="shared" si="55"/>
        <v>3.3723999999999998</v>
      </c>
      <c r="AH219" s="2">
        <f t="shared" si="56"/>
        <v>3.3723999999999998</v>
      </c>
      <c r="AI219" s="2">
        <f t="shared" si="57"/>
        <v>7.9984000000000002</v>
      </c>
      <c r="AJ219" s="2">
        <f t="shared" si="58"/>
        <v>1.8304</v>
      </c>
      <c r="AK219" s="2">
        <f t="shared" si="59"/>
        <v>4.9144000000000005</v>
      </c>
      <c r="AL219" s="2">
        <f t="shared" si="60"/>
        <v>1.8304</v>
      </c>
    </row>
    <row r="220" spans="1:38" hidden="1" x14ac:dyDescent="0.3">
      <c r="A220" s="1">
        <v>45342.805555555555</v>
      </c>
      <c r="B220">
        <v>20</v>
      </c>
      <c r="C220">
        <v>6</v>
      </c>
      <c r="D220">
        <v>36</v>
      </c>
      <c r="E220">
        <v>23</v>
      </c>
      <c r="F220">
        <v>3</v>
      </c>
      <c r="G220">
        <v>0</v>
      </c>
      <c r="H220">
        <v>17</v>
      </c>
      <c r="I220">
        <v>6</v>
      </c>
      <c r="J220">
        <v>4</v>
      </c>
      <c r="K220">
        <v>23</v>
      </c>
      <c r="L220">
        <v>47</v>
      </c>
      <c r="M220">
        <v>1</v>
      </c>
      <c r="N220">
        <v>4</v>
      </c>
      <c r="O220">
        <v>0</v>
      </c>
      <c r="X220" s="19">
        <f t="shared" si="46"/>
        <v>45342.805555555555</v>
      </c>
      <c r="Y220" s="2">
        <f t="shared" si="47"/>
        <v>12.110400000000002</v>
      </c>
      <c r="Z220" s="2">
        <f t="shared" si="48"/>
        <v>4.9144000000000005</v>
      </c>
      <c r="AA220" s="2">
        <f t="shared" si="49"/>
        <v>20.334400000000002</v>
      </c>
      <c r="AB220" s="2">
        <f t="shared" si="50"/>
        <v>13.6524</v>
      </c>
      <c r="AC220" s="2">
        <f t="shared" si="51"/>
        <v>3.3723999999999998</v>
      </c>
      <c r="AD220" s="2">
        <f t="shared" si="52"/>
        <v>1.8304</v>
      </c>
      <c r="AE220" s="2">
        <f t="shared" si="53"/>
        <v>10.5684</v>
      </c>
      <c r="AF220" s="2">
        <f t="shared" si="54"/>
        <v>4.9144000000000005</v>
      </c>
      <c r="AG220" s="2">
        <f t="shared" si="55"/>
        <v>3.8864000000000001</v>
      </c>
      <c r="AH220" s="2">
        <f t="shared" si="56"/>
        <v>13.6524</v>
      </c>
      <c r="AI220" s="2">
        <f t="shared" si="57"/>
        <v>25.988400000000002</v>
      </c>
      <c r="AJ220" s="2">
        <f t="shared" si="58"/>
        <v>2.3444000000000003</v>
      </c>
      <c r="AK220" s="2">
        <f t="shared" si="59"/>
        <v>3.8864000000000001</v>
      </c>
      <c r="AL220" s="2">
        <f t="shared" si="60"/>
        <v>1.8304</v>
      </c>
    </row>
    <row r="221" spans="1:38" hidden="1" x14ac:dyDescent="0.3">
      <c r="A221" s="1">
        <v>45342.8125</v>
      </c>
      <c r="B221">
        <v>7</v>
      </c>
      <c r="C221">
        <v>8</v>
      </c>
      <c r="D221">
        <v>39</v>
      </c>
      <c r="E221">
        <v>32</v>
      </c>
      <c r="F221">
        <v>4</v>
      </c>
      <c r="G221">
        <v>0</v>
      </c>
      <c r="H221">
        <v>12</v>
      </c>
      <c r="I221">
        <v>3</v>
      </c>
      <c r="J221">
        <v>11</v>
      </c>
      <c r="K221">
        <v>6</v>
      </c>
      <c r="L221">
        <v>97</v>
      </c>
      <c r="M221">
        <v>1</v>
      </c>
      <c r="N221">
        <v>5</v>
      </c>
      <c r="O221">
        <v>1</v>
      </c>
      <c r="X221" s="19">
        <f t="shared" si="46"/>
        <v>45342.8125</v>
      </c>
      <c r="Y221" s="2">
        <f t="shared" si="47"/>
        <v>5.4283999999999999</v>
      </c>
      <c r="Z221" s="2">
        <f t="shared" si="48"/>
        <v>5.9424000000000001</v>
      </c>
      <c r="AA221" s="2">
        <f t="shared" si="49"/>
        <v>21.8764</v>
      </c>
      <c r="AB221" s="2">
        <f t="shared" si="50"/>
        <v>18.278400000000001</v>
      </c>
      <c r="AC221" s="2">
        <f t="shared" si="51"/>
        <v>3.8864000000000001</v>
      </c>
      <c r="AD221" s="2">
        <f t="shared" si="52"/>
        <v>1.8304</v>
      </c>
      <c r="AE221" s="2">
        <f t="shared" si="53"/>
        <v>7.9984000000000002</v>
      </c>
      <c r="AF221" s="2">
        <f t="shared" si="54"/>
        <v>3.3723999999999998</v>
      </c>
      <c r="AG221" s="2">
        <f t="shared" si="55"/>
        <v>7.4843999999999999</v>
      </c>
      <c r="AH221" s="2">
        <f t="shared" si="56"/>
        <v>4.9144000000000005</v>
      </c>
      <c r="AI221" s="2">
        <f t="shared" si="57"/>
        <v>51.688400000000001</v>
      </c>
      <c r="AJ221" s="2">
        <f t="shared" si="58"/>
        <v>2.3444000000000003</v>
      </c>
      <c r="AK221" s="2">
        <f t="shared" si="59"/>
        <v>4.4004000000000003</v>
      </c>
      <c r="AL221" s="2">
        <f t="shared" si="60"/>
        <v>2.3444000000000003</v>
      </c>
    </row>
    <row r="222" spans="1:38" hidden="1" x14ac:dyDescent="0.3">
      <c r="A222" s="1">
        <v>45342.819444444445</v>
      </c>
      <c r="B222">
        <v>18</v>
      </c>
      <c r="C222">
        <v>5</v>
      </c>
      <c r="D222">
        <v>23</v>
      </c>
      <c r="E222">
        <v>36</v>
      </c>
      <c r="F222">
        <v>4</v>
      </c>
      <c r="G222">
        <v>0</v>
      </c>
      <c r="H222">
        <v>12</v>
      </c>
      <c r="I222">
        <v>5</v>
      </c>
      <c r="J222">
        <v>25</v>
      </c>
      <c r="K222">
        <v>5</v>
      </c>
      <c r="L222">
        <v>98</v>
      </c>
      <c r="M222">
        <v>8</v>
      </c>
      <c r="N222">
        <v>9</v>
      </c>
      <c r="O222">
        <v>1</v>
      </c>
      <c r="X222" s="19">
        <f t="shared" si="46"/>
        <v>45342.819444444445</v>
      </c>
      <c r="Y222" s="2">
        <f t="shared" si="47"/>
        <v>11.0824</v>
      </c>
      <c r="Z222" s="2">
        <f t="shared" si="48"/>
        <v>4.4004000000000003</v>
      </c>
      <c r="AA222" s="2">
        <f t="shared" si="49"/>
        <v>13.6524</v>
      </c>
      <c r="AB222" s="2">
        <f t="shared" si="50"/>
        <v>20.334400000000002</v>
      </c>
      <c r="AC222" s="2">
        <f t="shared" si="51"/>
        <v>3.8864000000000001</v>
      </c>
      <c r="AD222" s="2">
        <f t="shared" si="52"/>
        <v>1.8304</v>
      </c>
      <c r="AE222" s="2">
        <f t="shared" si="53"/>
        <v>7.9984000000000002</v>
      </c>
      <c r="AF222" s="2">
        <f t="shared" si="54"/>
        <v>4.4004000000000003</v>
      </c>
      <c r="AG222" s="2">
        <f t="shared" si="55"/>
        <v>14.680399999999999</v>
      </c>
      <c r="AH222" s="2">
        <f t="shared" si="56"/>
        <v>4.4004000000000003</v>
      </c>
      <c r="AI222" s="2">
        <f t="shared" si="57"/>
        <v>52.202399999999997</v>
      </c>
      <c r="AJ222" s="2">
        <f t="shared" si="58"/>
        <v>5.9424000000000001</v>
      </c>
      <c r="AK222" s="2">
        <f t="shared" si="59"/>
        <v>6.4564000000000004</v>
      </c>
      <c r="AL222" s="2">
        <f t="shared" si="60"/>
        <v>2.3444000000000003</v>
      </c>
    </row>
    <row r="223" spans="1:38" hidden="1" x14ac:dyDescent="0.3">
      <c r="A223" s="1">
        <v>45342.826388888891</v>
      </c>
      <c r="B223">
        <v>28</v>
      </c>
      <c r="C223">
        <v>6</v>
      </c>
      <c r="D223">
        <v>39</v>
      </c>
      <c r="E223">
        <v>21</v>
      </c>
      <c r="F223">
        <v>4</v>
      </c>
      <c r="G223">
        <v>0</v>
      </c>
      <c r="H223">
        <v>16</v>
      </c>
      <c r="I223">
        <v>8</v>
      </c>
      <c r="J223">
        <v>15</v>
      </c>
      <c r="K223">
        <v>2</v>
      </c>
      <c r="L223">
        <v>102</v>
      </c>
      <c r="M223">
        <v>40</v>
      </c>
      <c r="N223">
        <v>24</v>
      </c>
      <c r="O223">
        <v>6</v>
      </c>
      <c r="X223" s="19">
        <f t="shared" si="46"/>
        <v>45342.826388888891</v>
      </c>
      <c r="Y223" s="2">
        <f t="shared" si="47"/>
        <v>16.2224</v>
      </c>
      <c r="Z223" s="2">
        <f t="shared" si="48"/>
        <v>4.9144000000000005</v>
      </c>
      <c r="AA223" s="2">
        <f t="shared" si="49"/>
        <v>21.8764</v>
      </c>
      <c r="AB223" s="2">
        <f t="shared" si="50"/>
        <v>12.624400000000001</v>
      </c>
      <c r="AC223" s="2">
        <f t="shared" si="51"/>
        <v>3.8864000000000001</v>
      </c>
      <c r="AD223" s="2">
        <f t="shared" si="52"/>
        <v>1.8304</v>
      </c>
      <c r="AE223" s="2">
        <f t="shared" si="53"/>
        <v>10.054400000000001</v>
      </c>
      <c r="AF223" s="2">
        <f t="shared" si="54"/>
        <v>5.9424000000000001</v>
      </c>
      <c r="AG223" s="2">
        <f t="shared" si="55"/>
        <v>9.5404</v>
      </c>
      <c r="AH223" s="2">
        <f t="shared" si="56"/>
        <v>2.8584000000000001</v>
      </c>
      <c r="AI223" s="2">
        <f t="shared" si="57"/>
        <v>54.258400000000002</v>
      </c>
      <c r="AJ223" s="2">
        <f t="shared" si="58"/>
        <v>22.390400000000003</v>
      </c>
      <c r="AK223" s="2">
        <f t="shared" si="59"/>
        <v>14.166399999999999</v>
      </c>
      <c r="AL223" s="2">
        <f t="shared" si="60"/>
        <v>4.9144000000000005</v>
      </c>
    </row>
    <row r="224" spans="1:38" hidden="1" x14ac:dyDescent="0.3">
      <c r="A224" s="1">
        <v>45342.833333333336</v>
      </c>
      <c r="B224">
        <v>17</v>
      </c>
      <c r="C224">
        <v>0</v>
      </c>
      <c r="D224">
        <v>46</v>
      </c>
      <c r="E224">
        <v>16</v>
      </c>
      <c r="F224">
        <v>3</v>
      </c>
      <c r="G224">
        <v>0</v>
      </c>
      <c r="H224">
        <v>13</v>
      </c>
      <c r="I224">
        <v>10</v>
      </c>
      <c r="J224">
        <v>9</v>
      </c>
      <c r="K224">
        <v>1</v>
      </c>
      <c r="L224">
        <v>121</v>
      </c>
      <c r="M224">
        <v>13</v>
      </c>
      <c r="N224">
        <v>7</v>
      </c>
      <c r="O224">
        <v>1</v>
      </c>
      <c r="X224" s="19">
        <f t="shared" si="46"/>
        <v>45342.833333333336</v>
      </c>
      <c r="Y224" s="2">
        <f t="shared" si="47"/>
        <v>10.5684</v>
      </c>
      <c r="Z224" s="2">
        <f t="shared" si="48"/>
        <v>1.8304</v>
      </c>
      <c r="AA224" s="2">
        <f t="shared" si="49"/>
        <v>25.474400000000003</v>
      </c>
      <c r="AB224" s="2">
        <f t="shared" si="50"/>
        <v>10.054400000000001</v>
      </c>
      <c r="AC224" s="2">
        <f t="shared" si="51"/>
        <v>3.3723999999999998</v>
      </c>
      <c r="AD224" s="2">
        <f t="shared" si="52"/>
        <v>1.8304</v>
      </c>
      <c r="AE224" s="2">
        <f t="shared" si="53"/>
        <v>8.5123999999999995</v>
      </c>
      <c r="AF224" s="2">
        <f t="shared" si="54"/>
        <v>6.9704000000000006</v>
      </c>
      <c r="AG224" s="2">
        <f t="shared" si="55"/>
        <v>6.4564000000000004</v>
      </c>
      <c r="AH224" s="2">
        <f t="shared" si="56"/>
        <v>2.3444000000000003</v>
      </c>
      <c r="AI224" s="2">
        <f t="shared" si="57"/>
        <v>64.0244</v>
      </c>
      <c r="AJ224" s="2">
        <f t="shared" si="58"/>
        <v>8.5123999999999995</v>
      </c>
      <c r="AK224" s="2">
        <f t="shared" si="59"/>
        <v>5.4283999999999999</v>
      </c>
      <c r="AL224" s="2">
        <f t="shared" si="60"/>
        <v>2.3444000000000003</v>
      </c>
    </row>
    <row r="225" spans="1:38" hidden="1" x14ac:dyDescent="0.3">
      <c r="A225" s="1">
        <v>45342.840277777781</v>
      </c>
      <c r="B225">
        <v>10</v>
      </c>
      <c r="C225">
        <v>3</v>
      </c>
      <c r="D225">
        <v>56</v>
      </c>
      <c r="E225">
        <v>20</v>
      </c>
      <c r="F225">
        <v>15</v>
      </c>
      <c r="G225">
        <v>0</v>
      </c>
      <c r="H225">
        <v>26</v>
      </c>
      <c r="I225">
        <v>11</v>
      </c>
      <c r="J225">
        <v>5</v>
      </c>
      <c r="K225">
        <v>4</v>
      </c>
      <c r="L225">
        <v>83</v>
      </c>
      <c r="M225">
        <v>41</v>
      </c>
      <c r="N225">
        <v>7</v>
      </c>
      <c r="O225">
        <v>6</v>
      </c>
      <c r="X225" s="19">
        <f t="shared" si="46"/>
        <v>45342.840277777781</v>
      </c>
      <c r="Y225" s="2">
        <f t="shared" si="47"/>
        <v>6.9704000000000006</v>
      </c>
      <c r="Z225" s="2">
        <f t="shared" si="48"/>
        <v>3.3723999999999998</v>
      </c>
      <c r="AA225" s="2">
        <f t="shared" si="49"/>
        <v>30.6144</v>
      </c>
      <c r="AB225" s="2">
        <f t="shared" si="50"/>
        <v>12.110400000000002</v>
      </c>
      <c r="AC225" s="2">
        <f t="shared" si="51"/>
        <v>9.5404</v>
      </c>
      <c r="AD225" s="2">
        <f t="shared" si="52"/>
        <v>1.8304</v>
      </c>
      <c r="AE225" s="2">
        <f t="shared" si="53"/>
        <v>15.194400000000002</v>
      </c>
      <c r="AF225" s="2">
        <f t="shared" si="54"/>
        <v>7.4843999999999999</v>
      </c>
      <c r="AG225" s="2">
        <f t="shared" si="55"/>
        <v>4.4004000000000003</v>
      </c>
      <c r="AH225" s="2">
        <f t="shared" si="56"/>
        <v>3.8864000000000001</v>
      </c>
      <c r="AI225" s="2">
        <f t="shared" si="57"/>
        <v>44.492399999999996</v>
      </c>
      <c r="AJ225" s="2">
        <f t="shared" si="58"/>
        <v>22.904400000000003</v>
      </c>
      <c r="AK225" s="2">
        <f t="shared" si="59"/>
        <v>5.4283999999999999</v>
      </c>
      <c r="AL225" s="2">
        <f t="shared" si="60"/>
        <v>4.9144000000000005</v>
      </c>
    </row>
    <row r="226" spans="1:38" hidden="1" x14ac:dyDescent="0.3">
      <c r="A226" s="1">
        <v>45342.847222222219</v>
      </c>
      <c r="B226">
        <v>8</v>
      </c>
      <c r="C226">
        <v>15</v>
      </c>
      <c r="D226">
        <v>27</v>
      </c>
      <c r="E226">
        <v>26</v>
      </c>
      <c r="F226">
        <v>17</v>
      </c>
      <c r="G226">
        <v>0</v>
      </c>
      <c r="H226">
        <v>36</v>
      </c>
      <c r="I226">
        <v>13</v>
      </c>
      <c r="J226">
        <v>10</v>
      </c>
      <c r="K226">
        <v>9</v>
      </c>
      <c r="L226">
        <v>83</v>
      </c>
      <c r="M226">
        <v>51</v>
      </c>
      <c r="N226">
        <v>7</v>
      </c>
      <c r="O226">
        <v>11</v>
      </c>
      <c r="X226" s="19">
        <f t="shared" si="46"/>
        <v>45342.847222222219</v>
      </c>
      <c r="Y226" s="2">
        <f t="shared" si="47"/>
        <v>5.9424000000000001</v>
      </c>
      <c r="Z226" s="2">
        <f t="shared" si="48"/>
        <v>9.5404</v>
      </c>
      <c r="AA226" s="2">
        <f t="shared" si="49"/>
        <v>15.708400000000001</v>
      </c>
      <c r="AB226" s="2">
        <f t="shared" si="50"/>
        <v>15.194400000000002</v>
      </c>
      <c r="AC226" s="2">
        <f t="shared" si="51"/>
        <v>10.5684</v>
      </c>
      <c r="AD226" s="2">
        <f t="shared" si="52"/>
        <v>1.8304</v>
      </c>
      <c r="AE226" s="2">
        <f t="shared" si="53"/>
        <v>20.334400000000002</v>
      </c>
      <c r="AF226" s="2">
        <f t="shared" si="54"/>
        <v>8.5123999999999995</v>
      </c>
      <c r="AG226" s="2">
        <f t="shared" si="55"/>
        <v>6.9704000000000006</v>
      </c>
      <c r="AH226" s="2">
        <f t="shared" si="56"/>
        <v>6.4564000000000004</v>
      </c>
      <c r="AI226" s="2">
        <f t="shared" si="57"/>
        <v>44.492399999999996</v>
      </c>
      <c r="AJ226" s="2">
        <f t="shared" si="58"/>
        <v>28.044400000000003</v>
      </c>
      <c r="AK226" s="2">
        <f t="shared" si="59"/>
        <v>5.4283999999999999</v>
      </c>
      <c r="AL226" s="2">
        <f t="shared" si="60"/>
        <v>7.4843999999999999</v>
      </c>
    </row>
    <row r="227" spans="1:38" hidden="1" x14ac:dyDescent="0.3">
      <c r="A227" s="1">
        <v>45342.854166666664</v>
      </c>
      <c r="B227">
        <v>25</v>
      </c>
      <c r="C227">
        <v>62</v>
      </c>
      <c r="D227">
        <v>17</v>
      </c>
      <c r="E227">
        <v>20</v>
      </c>
      <c r="F227">
        <v>9</v>
      </c>
      <c r="G227">
        <v>0</v>
      </c>
      <c r="H227">
        <v>28</v>
      </c>
      <c r="I227">
        <v>16</v>
      </c>
      <c r="J227">
        <v>30</v>
      </c>
      <c r="K227">
        <v>10</v>
      </c>
      <c r="L227">
        <v>66</v>
      </c>
      <c r="M227">
        <v>9</v>
      </c>
      <c r="N227">
        <v>8</v>
      </c>
      <c r="O227">
        <v>14</v>
      </c>
      <c r="X227" s="19">
        <f t="shared" si="46"/>
        <v>45342.854166666664</v>
      </c>
      <c r="Y227" s="2">
        <f t="shared" si="47"/>
        <v>14.680399999999999</v>
      </c>
      <c r="Z227" s="2">
        <f t="shared" si="48"/>
        <v>33.698399999999999</v>
      </c>
      <c r="AA227" s="2">
        <f t="shared" si="49"/>
        <v>10.5684</v>
      </c>
      <c r="AB227" s="2">
        <f t="shared" si="50"/>
        <v>12.110400000000002</v>
      </c>
      <c r="AC227" s="2">
        <f t="shared" si="51"/>
        <v>6.4564000000000004</v>
      </c>
      <c r="AD227" s="2">
        <f t="shared" si="52"/>
        <v>1.8304</v>
      </c>
      <c r="AE227" s="2">
        <f t="shared" si="53"/>
        <v>16.2224</v>
      </c>
      <c r="AF227" s="2">
        <f t="shared" si="54"/>
        <v>10.054400000000001</v>
      </c>
      <c r="AG227" s="2">
        <f t="shared" si="55"/>
        <v>17.250399999999999</v>
      </c>
      <c r="AH227" s="2">
        <f t="shared" si="56"/>
        <v>6.9704000000000006</v>
      </c>
      <c r="AI227" s="2">
        <f t="shared" si="57"/>
        <v>35.754399999999997</v>
      </c>
      <c r="AJ227" s="2">
        <f t="shared" si="58"/>
        <v>6.4564000000000004</v>
      </c>
      <c r="AK227" s="2">
        <f t="shared" si="59"/>
        <v>5.9424000000000001</v>
      </c>
      <c r="AL227" s="2">
        <f t="shared" si="60"/>
        <v>9.0263999999999989</v>
      </c>
    </row>
    <row r="228" spans="1:38" hidden="1" x14ac:dyDescent="0.3">
      <c r="A228" s="1">
        <v>45342.861111111109</v>
      </c>
      <c r="B228">
        <v>36</v>
      </c>
      <c r="C228">
        <v>19</v>
      </c>
      <c r="D228">
        <v>17</v>
      </c>
      <c r="E228">
        <v>24</v>
      </c>
      <c r="F228">
        <v>34</v>
      </c>
      <c r="G228">
        <v>2</v>
      </c>
      <c r="H228">
        <v>44</v>
      </c>
      <c r="I228">
        <v>6</v>
      </c>
      <c r="J228">
        <v>24</v>
      </c>
      <c r="K228">
        <v>11</v>
      </c>
      <c r="L228">
        <v>74</v>
      </c>
      <c r="M228">
        <v>31</v>
      </c>
      <c r="N228">
        <v>12</v>
      </c>
      <c r="O228">
        <v>34</v>
      </c>
      <c r="X228" s="19">
        <f t="shared" si="46"/>
        <v>45342.861111111109</v>
      </c>
      <c r="Y228" s="2">
        <f t="shared" si="47"/>
        <v>20.334400000000002</v>
      </c>
      <c r="Z228" s="2">
        <f t="shared" si="48"/>
        <v>11.596399999999999</v>
      </c>
      <c r="AA228" s="2">
        <f t="shared" si="49"/>
        <v>10.5684</v>
      </c>
      <c r="AB228" s="2">
        <f t="shared" si="50"/>
        <v>14.166399999999999</v>
      </c>
      <c r="AC228" s="2">
        <f t="shared" si="51"/>
        <v>19.3064</v>
      </c>
      <c r="AD228" s="2">
        <f t="shared" si="52"/>
        <v>2.8584000000000001</v>
      </c>
      <c r="AE228" s="2">
        <f t="shared" si="53"/>
        <v>24.446400000000001</v>
      </c>
      <c r="AF228" s="2">
        <f t="shared" si="54"/>
        <v>4.9144000000000005</v>
      </c>
      <c r="AG228" s="2">
        <f t="shared" si="55"/>
        <v>14.166399999999999</v>
      </c>
      <c r="AH228" s="2">
        <f t="shared" si="56"/>
        <v>7.4843999999999999</v>
      </c>
      <c r="AI228" s="2">
        <f t="shared" si="57"/>
        <v>39.866399999999999</v>
      </c>
      <c r="AJ228" s="2">
        <f t="shared" si="58"/>
        <v>17.764400000000002</v>
      </c>
      <c r="AK228" s="2">
        <f t="shared" si="59"/>
        <v>7.9984000000000002</v>
      </c>
      <c r="AL228" s="2">
        <f t="shared" si="60"/>
        <v>19.3064</v>
      </c>
    </row>
    <row r="229" spans="1:38" hidden="1" x14ac:dyDescent="0.3">
      <c r="A229" s="1">
        <v>45342.868055555555</v>
      </c>
      <c r="B229">
        <v>23</v>
      </c>
      <c r="C229">
        <v>10</v>
      </c>
      <c r="D229">
        <v>21</v>
      </c>
      <c r="E229">
        <v>19</v>
      </c>
      <c r="F229">
        <v>24</v>
      </c>
      <c r="G229">
        <v>9</v>
      </c>
      <c r="H229">
        <v>14</v>
      </c>
      <c r="I229">
        <v>6</v>
      </c>
      <c r="J229">
        <v>29</v>
      </c>
      <c r="K229">
        <v>13</v>
      </c>
      <c r="L229">
        <v>62</v>
      </c>
      <c r="M229">
        <v>49</v>
      </c>
      <c r="N229">
        <v>21</v>
      </c>
      <c r="O229">
        <v>33</v>
      </c>
      <c r="X229" s="19">
        <f t="shared" si="46"/>
        <v>45342.868055555555</v>
      </c>
      <c r="Y229" s="2">
        <f t="shared" si="47"/>
        <v>13.6524</v>
      </c>
      <c r="Z229" s="2">
        <f t="shared" si="48"/>
        <v>6.9704000000000006</v>
      </c>
      <c r="AA229" s="2">
        <f t="shared" si="49"/>
        <v>12.624400000000001</v>
      </c>
      <c r="AB229" s="2">
        <f t="shared" si="50"/>
        <v>11.596399999999999</v>
      </c>
      <c r="AC229" s="2">
        <f t="shared" si="51"/>
        <v>14.166399999999999</v>
      </c>
      <c r="AD229" s="2">
        <f t="shared" si="52"/>
        <v>6.4564000000000004</v>
      </c>
      <c r="AE229" s="2">
        <f t="shared" si="53"/>
        <v>9.0263999999999989</v>
      </c>
      <c r="AF229" s="2">
        <f t="shared" si="54"/>
        <v>4.9144000000000005</v>
      </c>
      <c r="AG229" s="2">
        <f t="shared" si="55"/>
        <v>16.7364</v>
      </c>
      <c r="AH229" s="2">
        <f t="shared" si="56"/>
        <v>8.5123999999999995</v>
      </c>
      <c r="AI229" s="2">
        <f t="shared" si="57"/>
        <v>33.698399999999999</v>
      </c>
      <c r="AJ229" s="2">
        <f t="shared" si="58"/>
        <v>27.016400000000001</v>
      </c>
      <c r="AK229" s="2">
        <f t="shared" si="59"/>
        <v>12.624400000000001</v>
      </c>
      <c r="AL229" s="2">
        <f t="shared" si="60"/>
        <v>18.792400000000001</v>
      </c>
    </row>
    <row r="230" spans="1:38" hidden="1" x14ac:dyDescent="0.3">
      <c r="A230" s="1">
        <v>45342.875</v>
      </c>
      <c r="B230">
        <v>18</v>
      </c>
      <c r="C230">
        <v>6</v>
      </c>
      <c r="D230">
        <v>19</v>
      </c>
      <c r="E230">
        <v>16</v>
      </c>
      <c r="F230">
        <v>22</v>
      </c>
      <c r="G230">
        <v>3</v>
      </c>
      <c r="H230">
        <v>12</v>
      </c>
      <c r="I230">
        <v>10</v>
      </c>
      <c r="J230">
        <v>15</v>
      </c>
      <c r="K230">
        <v>15</v>
      </c>
      <c r="L230">
        <v>59</v>
      </c>
      <c r="M230">
        <v>63</v>
      </c>
      <c r="N230">
        <v>20</v>
      </c>
      <c r="O230">
        <v>57</v>
      </c>
      <c r="X230" s="19">
        <f t="shared" si="46"/>
        <v>45342.875</v>
      </c>
      <c r="Y230" s="2">
        <f t="shared" si="47"/>
        <v>11.0824</v>
      </c>
      <c r="Z230" s="2">
        <f t="shared" si="48"/>
        <v>4.9144000000000005</v>
      </c>
      <c r="AA230" s="2">
        <f t="shared" si="49"/>
        <v>11.596399999999999</v>
      </c>
      <c r="AB230" s="2">
        <f t="shared" si="50"/>
        <v>10.054400000000001</v>
      </c>
      <c r="AC230" s="2">
        <f t="shared" si="51"/>
        <v>13.138400000000001</v>
      </c>
      <c r="AD230" s="2">
        <f t="shared" si="52"/>
        <v>3.3723999999999998</v>
      </c>
      <c r="AE230" s="2">
        <f t="shared" si="53"/>
        <v>7.9984000000000002</v>
      </c>
      <c r="AF230" s="2">
        <f t="shared" si="54"/>
        <v>6.9704000000000006</v>
      </c>
      <c r="AG230" s="2">
        <f t="shared" si="55"/>
        <v>9.5404</v>
      </c>
      <c r="AH230" s="2">
        <f t="shared" si="56"/>
        <v>9.5404</v>
      </c>
      <c r="AI230" s="2">
        <f t="shared" si="57"/>
        <v>32.156399999999998</v>
      </c>
      <c r="AJ230" s="2">
        <f t="shared" si="58"/>
        <v>34.212399999999995</v>
      </c>
      <c r="AK230" s="2">
        <f t="shared" si="59"/>
        <v>12.110400000000002</v>
      </c>
      <c r="AL230" s="2">
        <f t="shared" si="60"/>
        <v>31.128400000000003</v>
      </c>
    </row>
    <row r="231" spans="1:38" hidden="1" x14ac:dyDescent="0.3">
      <c r="A231" s="1">
        <v>45342.881944444445</v>
      </c>
      <c r="B231">
        <v>16</v>
      </c>
      <c r="C231">
        <v>0</v>
      </c>
      <c r="D231">
        <v>16</v>
      </c>
      <c r="E231">
        <v>11</v>
      </c>
      <c r="F231">
        <v>14</v>
      </c>
      <c r="G231">
        <v>0</v>
      </c>
      <c r="H231">
        <v>13</v>
      </c>
      <c r="I231">
        <v>7</v>
      </c>
      <c r="J231">
        <v>36</v>
      </c>
      <c r="K231">
        <v>32</v>
      </c>
      <c r="L231">
        <v>97</v>
      </c>
      <c r="M231">
        <v>42</v>
      </c>
      <c r="N231">
        <v>25</v>
      </c>
      <c r="O231">
        <v>65</v>
      </c>
      <c r="X231" s="19">
        <f t="shared" si="46"/>
        <v>45342.881944444445</v>
      </c>
      <c r="Y231" s="2">
        <f t="shared" si="47"/>
        <v>10.054400000000001</v>
      </c>
      <c r="Z231" s="2">
        <f t="shared" si="48"/>
        <v>1.8304</v>
      </c>
      <c r="AA231" s="2">
        <f t="shared" si="49"/>
        <v>10.054400000000001</v>
      </c>
      <c r="AB231" s="2">
        <f t="shared" si="50"/>
        <v>7.4843999999999999</v>
      </c>
      <c r="AC231" s="2">
        <f t="shared" si="51"/>
        <v>9.0263999999999989</v>
      </c>
      <c r="AD231" s="2">
        <f t="shared" si="52"/>
        <v>1.8304</v>
      </c>
      <c r="AE231" s="2">
        <f t="shared" si="53"/>
        <v>8.5123999999999995</v>
      </c>
      <c r="AF231" s="2">
        <f t="shared" si="54"/>
        <v>5.4283999999999999</v>
      </c>
      <c r="AG231" s="2">
        <f t="shared" si="55"/>
        <v>20.334400000000002</v>
      </c>
      <c r="AH231" s="2">
        <f t="shared" si="56"/>
        <v>18.278400000000001</v>
      </c>
      <c r="AI231" s="2">
        <f t="shared" si="57"/>
        <v>51.688400000000001</v>
      </c>
      <c r="AJ231" s="2">
        <f t="shared" si="58"/>
        <v>23.418400000000002</v>
      </c>
      <c r="AK231" s="2">
        <f t="shared" si="59"/>
        <v>14.680399999999999</v>
      </c>
      <c r="AL231" s="2">
        <f t="shared" si="60"/>
        <v>35.240400000000001</v>
      </c>
    </row>
    <row r="232" spans="1:38" hidden="1" x14ac:dyDescent="0.3">
      <c r="A232" s="1">
        <v>45342.888888888891</v>
      </c>
      <c r="B232">
        <v>18</v>
      </c>
      <c r="C232">
        <v>2</v>
      </c>
      <c r="D232">
        <v>39</v>
      </c>
      <c r="E232">
        <v>38</v>
      </c>
      <c r="F232">
        <v>8</v>
      </c>
      <c r="G232">
        <v>1</v>
      </c>
      <c r="H232">
        <v>13</v>
      </c>
      <c r="I232">
        <v>5</v>
      </c>
      <c r="J232">
        <v>15</v>
      </c>
      <c r="K232">
        <v>14</v>
      </c>
      <c r="L232">
        <v>77</v>
      </c>
      <c r="M232">
        <v>70</v>
      </c>
      <c r="N232">
        <v>57</v>
      </c>
      <c r="O232">
        <v>69</v>
      </c>
      <c r="X232" s="19">
        <f t="shared" si="46"/>
        <v>45342.888888888891</v>
      </c>
      <c r="Y232" s="2">
        <f t="shared" si="47"/>
        <v>11.0824</v>
      </c>
      <c r="Z232" s="2">
        <f t="shared" si="48"/>
        <v>2.8584000000000001</v>
      </c>
      <c r="AA232" s="2">
        <f t="shared" si="49"/>
        <v>21.8764</v>
      </c>
      <c r="AB232" s="2">
        <f t="shared" si="50"/>
        <v>21.362400000000001</v>
      </c>
      <c r="AC232" s="2">
        <f t="shared" si="51"/>
        <v>5.9424000000000001</v>
      </c>
      <c r="AD232" s="2">
        <f t="shared" si="52"/>
        <v>2.3444000000000003</v>
      </c>
      <c r="AE232" s="2">
        <f t="shared" si="53"/>
        <v>8.5123999999999995</v>
      </c>
      <c r="AF232" s="2">
        <f t="shared" si="54"/>
        <v>4.4004000000000003</v>
      </c>
      <c r="AG232" s="2">
        <f t="shared" si="55"/>
        <v>9.5404</v>
      </c>
      <c r="AH232" s="2">
        <f t="shared" si="56"/>
        <v>9.0263999999999989</v>
      </c>
      <c r="AI232" s="2">
        <f t="shared" si="57"/>
        <v>41.4084</v>
      </c>
      <c r="AJ232" s="2">
        <f t="shared" si="58"/>
        <v>37.810400000000001</v>
      </c>
      <c r="AK232" s="2">
        <f t="shared" si="59"/>
        <v>31.128400000000003</v>
      </c>
      <c r="AL232" s="2">
        <f t="shared" si="60"/>
        <v>37.296399999999998</v>
      </c>
    </row>
    <row r="233" spans="1:38" hidden="1" x14ac:dyDescent="0.3">
      <c r="A233" s="1">
        <v>45342.895833333336</v>
      </c>
      <c r="B233">
        <v>17</v>
      </c>
      <c r="C233">
        <v>23</v>
      </c>
      <c r="D233">
        <v>33</v>
      </c>
      <c r="E233">
        <v>52</v>
      </c>
      <c r="F233">
        <v>4</v>
      </c>
      <c r="G233">
        <v>0</v>
      </c>
      <c r="H233">
        <v>28</v>
      </c>
      <c r="I233">
        <v>20</v>
      </c>
      <c r="J233">
        <v>10</v>
      </c>
      <c r="K233">
        <v>17</v>
      </c>
      <c r="L233">
        <v>53</v>
      </c>
      <c r="M233">
        <v>32</v>
      </c>
      <c r="N233">
        <v>23</v>
      </c>
      <c r="O233">
        <v>54</v>
      </c>
      <c r="X233" s="19">
        <f t="shared" si="46"/>
        <v>45342.895833333336</v>
      </c>
      <c r="Y233" s="2">
        <f t="shared" si="47"/>
        <v>10.5684</v>
      </c>
      <c r="Z233" s="2">
        <f t="shared" si="48"/>
        <v>13.6524</v>
      </c>
      <c r="AA233" s="2">
        <f t="shared" si="49"/>
        <v>18.792400000000001</v>
      </c>
      <c r="AB233" s="2">
        <f t="shared" si="50"/>
        <v>28.558400000000002</v>
      </c>
      <c r="AC233" s="2">
        <f t="shared" si="51"/>
        <v>3.8864000000000001</v>
      </c>
      <c r="AD233" s="2">
        <f t="shared" si="52"/>
        <v>1.8304</v>
      </c>
      <c r="AE233" s="2">
        <f t="shared" si="53"/>
        <v>16.2224</v>
      </c>
      <c r="AF233" s="2">
        <f t="shared" si="54"/>
        <v>12.110400000000002</v>
      </c>
      <c r="AG233" s="2">
        <f t="shared" si="55"/>
        <v>6.9704000000000006</v>
      </c>
      <c r="AH233" s="2">
        <f t="shared" si="56"/>
        <v>10.5684</v>
      </c>
      <c r="AI233" s="2">
        <f t="shared" si="57"/>
        <v>29.072400000000002</v>
      </c>
      <c r="AJ233" s="2">
        <f t="shared" si="58"/>
        <v>18.278400000000001</v>
      </c>
      <c r="AK233" s="2">
        <f t="shared" si="59"/>
        <v>13.6524</v>
      </c>
      <c r="AL233" s="2">
        <f t="shared" si="60"/>
        <v>29.586400000000001</v>
      </c>
    </row>
    <row r="234" spans="1:38" hidden="1" x14ac:dyDescent="0.3">
      <c r="A234" s="1">
        <v>45342.902777777781</v>
      </c>
      <c r="B234">
        <v>18</v>
      </c>
      <c r="C234">
        <v>35</v>
      </c>
      <c r="D234">
        <v>16</v>
      </c>
      <c r="E234">
        <v>57</v>
      </c>
      <c r="F234">
        <v>4</v>
      </c>
      <c r="G234">
        <v>0</v>
      </c>
      <c r="H234">
        <v>58</v>
      </c>
      <c r="I234">
        <v>20</v>
      </c>
      <c r="J234">
        <v>32</v>
      </c>
      <c r="K234">
        <v>28</v>
      </c>
      <c r="L234">
        <v>35</v>
      </c>
      <c r="M234">
        <v>52</v>
      </c>
      <c r="N234">
        <v>22</v>
      </c>
      <c r="O234">
        <v>36</v>
      </c>
      <c r="X234" s="19">
        <f t="shared" si="46"/>
        <v>45342.902777777781</v>
      </c>
      <c r="Y234" s="2">
        <f t="shared" si="47"/>
        <v>11.0824</v>
      </c>
      <c r="Z234" s="2">
        <f t="shared" si="48"/>
        <v>19.820400000000003</v>
      </c>
      <c r="AA234" s="2">
        <f t="shared" si="49"/>
        <v>10.054400000000001</v>
      </c>
      <c r="AB234" s="2">
        <f t="shared" si="50"/>
        <v>31.128400000000003</v>
      </c>
      <c r="AC234" s="2">
        <f t="shared" si="51"/>
        <v>3.8864000000000001</v>
      </c>
      <c r="AD234" s="2">
        <f t="shared" si="52"/>
        <v>1.8304</v>
      </c>
      <c r="AE234" s="2">
        <f t="shared" si="53"/>
        <v>31.642400000000002</v>
      </c>
      <c r="AF234" s="2">
        <f t="shared" si="54"/>
        <v>12.110400000000002</v>
      </c>
      <c r="AG234" s="2">
        <f t="shared" si="55"/>
        <v>18.278400000000001</v>
      </c>
      <c r="AH234" s="2">
        <f t="shared" si="56"/>
        <v>16.2224</v>
      </c>
      <c r="AI234" s="2">
        <f t="shared" si="57"/>
        <v>19.820400000000003</v>
      </c>
      <c r="AJ234" s="2">
        <f t="shared" si="58"/>
        <v>28.558400000000002</v>
      </c>
      <c r="AK234" s="2">
        <f t="shared" si="59"/>
        <v>13.138400000000001</v>
      </c>
      <c r="AL234" s="2">
        <f t="shared" si="60"/>
        <v>20.334400000000002</v>
      </c>
    </row>
    <row r="235" spans="1:38" hidden="1" x14ac:dyDescent="0.3">
      <c r="A235" s="1">
        <v>45342.909722222219</v>
      </c>
      <c r="B235">
        <v>13</v>
      </c>
      <c r="C235">
        <v>10</v>
      </c>
      <c r="D235">
        <v>8</v>
      </c>
      <c r="E235">
        <v>63</v>
      </c>
      <c r="F235">
        <v>11</v>
      </c>
      <c r="G235">
        <v>1</v>
      </c>
      <c r="H235">
        <v>59</v>
      </c>
      <c r="I235">
        <v>29</v>
      </c>
      <c r="J235">
        <v>66</v>
      </c>
      <c r="K235">
        <v>12</v>
      </c>
      <c r="L235">
        <v>68</v>
      </c>
      <c r="M235">
        <v>29</v>
      </c>
      <c r="N235">
        <v>17</v>
      </c>
      <c r="O235">
        <v>24</v>
      </c>
      <c r="X235" s="19">
        <f t="shared" si="46"/>
        <v>45342.909722222219</v>
      </c>
      <c r="Y235" s="2">
        <f t="shared" si="47"/>
        <v>8.5123999999999995</v>
      </c>
      <c r="Z235" s="2">
        <f t="shared" si="48"/>
        <v>6.9704000000000006</v>
      </c>
      <c r="AA235" s="2">
        <f t="shared" si="49"/>
        <v>5.9424000000000001</v>
      </c>
      <c r="AB235" s="2">
        <f t="shared" si="50"/>
        <v>34.212399999999995</v>
      </c>
      <c r="AC235" s="2">
        <f t="shared" si="51"/>
        <v>7.4843999999999999</v>
      </c>
      <c r="AD235" s="2">
        <f t="shared" si="52"/>
        <v>2.3444000000000003</v>
      </c>
      <c r="AE235" s="2">
        <f t="shared" si="53"/>
        <v>32.156399999999998</v>
      </c>
      <c r="AF235" s="2">
        <f t="shared" si="54"/>
        <v>16.7364</v>
      </c>
      <c r="AG235" s="2">
        <f t="shared" si="55"/>
        <v>35.754399999999997</v>
      </c>
      <c r="AH235" s="2">
        <f t="shared" si="56"/>
        <v>7.9984000000000002</v>
      </c>
      <c r="AI235" s="2">
        <f t="shared" si="57"/>
        <v>36.782399999999996</v>
      </c>
      <c r="AJ235" s="2">
        <f t="shared" si="58"/>
        <v>16.7364</v>
      </c>
      <c r="AK235" s="2">
        <f t="shared" si="59"/>
        <v>10.5684</v>
      </c>
      <c r="AL235" s="2">
        <f t="shared" si="60"/>
        <v>14.166399999999999</v>
      </c>
    </row>
    <row r="236" spans="1:38" hidden="1" x14ac:dyDescent="0.3">
      <c r="A236" s="1">
        <v>45342.916666666664</v>
      </c>
      <c r="B236">
        <v>8</v>
      </c>
      <c r="C236">
        <v>2</v>
      </c>
      <c r="D236">
        <v>7</v>
      </c>
      <c r="E236">
        <v>66</v>
      </c>
      <c r="F236">
        <v>15</v>
      </c>
      <c r="G236">
        <v>0</v>
      </c>
      <c r="H236">
        <v>35</v>
      </c>
      <c r="I236">
        <v>20</v>
      </c>
      <c r="J236">
        <v>69</v>
      </c>
      <c r="K236">
        <v>53</v>
      </c>
      <c r="L236">
        <v>69</v>
      </c>
      <c r="M236">
        <v>32</v>
      </c>
      <c r="N236">
        <v>22</v>
      </c>
      <c r="O236">
        <v>37</v>
      </c>
      <c r="X236" s="19">
        <f t="shared" si="46"/>
        <v>45342.916666666664</v>
      </c>
      <c r="Y236" s="2">
        <f t="shared" si="47"/>
        <v>5.9424000000000001</v>
      </c>
      <c r="Z236" s="2">
        <f t="shared" si="48"/>
        <v>2.8584000000000001</v>
      </c>
      <c r="AA236" s="2">
        <f t="shared" si="49"/>
        <v>5.4283999999999999</v>
      </c>
      <c r="AB236" s="2">
        <f t="shared" si="50"/>
        <v>35.754399999999997</v>
      </c>
      <c r="AC236" s="2">
        <f t="shared" si="51"/>
        <v>9.5404</v>
      </c>
      <c r="AD236" s="2">
        <f t="shared" si="52"/>
        <v>1.8304</v>
      </c>
      <c r="AE236" s="2">
        <f t="shared" si="53"/>
        <v>19.820400000000003</v>
      </c>
      <c r="AF236" s="2">
        <f t="shared" si="54"/>
        <v>12.110400000000002</v>
      </c>
      <c r="AG236" s="2">
        <f t="shared" si="55"/>
        <v>37.296399999999998</v>
      </c>
      <c r="AH236" s="2">
        <f t="shared" si="56"/>
        <v>29.072400000000002</v>
      </c>
      <c r="AI236" s="2">
        <f t="shared" si="57"/>
        <v>37.296399999999998</v>
      </c>
      <c r="AJ236" s="2">
        <f t="shared" si="58"/>
        <v>18.278400000000001</v>
      </c>
      <c r="AK236" s="2">
        <f t="shared" si="59"/>
        <v>13.138400000000001</v>
      </c>
      <c r="AL236" s="2">
        <f t="shared" si="60"/>
        <v>20.848400000000002</v>
      </c>
    </row>
    <row r="237" spans="1:38" hidden="1" x14ac:dyDescent="0.3">
      <c r="A237" s="1">
        <v>45342.923611111109</v>
      </c>
      <c r="B237">
        <v>7</v>
      </c>
      <c r="C237">
        <v>0</v>
      </c>
      <c r="D237">
        <v>5</v>
      </c>
      <c r="E237">
        <v>55</v>
      </c>
      <c r="F237">
        <v>11</v>
      </c>
      <c r="G237">
        <v>23</v>
      </c>
      <c r="H237">
        <v>18</v>
      </c>
      <c r="I237">
        <v>21</v>
      </c>
      <c r="J237">
        <v>58</v>
      </c>
      <c r="K237">
        <v>47</v>
      </c>
      <c r="L237">
        <v>61</v>
      </c>
      <c r="M237">
        <v>46</v>
      </c>
      <c r="N237">
        <v>19</v>
      </c>
      <c r="O237">
        <v>6</v>
      </c>
      <c r="X237" s="19">
        <f t="shared" si="46"/>
        <v>45342.923611111109</v>
      </c>
      <c r="Y237" s="2">
        <f t="shared" si="47"/>
        <v>5.4283999999999999</v>
      </c>
      <c r="Z237" s="2">
        <f t="shared" si="48"/>
        <v>1.8304</v>
      </c>
      <c r="AA237" s="2">
        <f t="shared" si="49"/>
        <v>4.4004000000000003</v>
      </c>
      <c r="AB237" s="2">
        <f t="shared" si="50"/>
        <v>30.1004</v>
      </c>
      <c r="AC237" s="2">
        <f t="shared" si="51"/>
        <v>7.4843999999999999</v>
      </c>
      <c r="AD237" s="2">
        <f t="shared" si="52"/>
        <v>13.6524</v>
      </c>
      <c r="AE237" s="2">
        <f t="shared" si="53"/>
        <v>11.0824</v>
      </c>
      <c r="AF237" s="2">
        <f t="shared" si="54"/>
        <v>12.624400000000001</v>
      </c>
      <c r="AG237" s="2">
        <f t="shared" si="55"/>
        <v>31.642400000000002</v>
      </c>
      <c r="AH237" s="2">
        <f t="shared" si="56"/>
        <v>25.988400000000002</v>
      </c>
      <c r="AI237" s="2">
        <f t="shared" si="57"/>
        <v>33.184399999999997</v>
      </c>
      <c r="AJ237" s="2">
        <f t="shared" si="58"/>
        <v>25.474400000000003</v>
      </c>
      <c r="AK237" s="2">
        <f t="shared" si="59"/>
        <v>11.596399999999999</v>
      </c>
      <c r="AL237" s="2">
        <f t="shared" si="60"/>
        <v>4.9144000000000005</v>
      </c>
    </row>
    <row r="238" spans="1:38" hidden="1" x14ac:dyDescent="0.3">
      <c r="A238" s="1">
        <v>45342.930555555555</v>
      </c>
      <c r="B238">
        <v>7</v>
      </c>
      <c r="C238">
        <v>0</v>
      </c>
      <c r="D238">
        <v>5</v>
      </c>
      <c r="E238">
        <v>49</v>
      </c>
      <c r="F238">
        <v>7</v>
      </c>
      <c r="G238">
        <v>21</v>
      </c>
      <c r="H238">
        <v>24</v>
      </c>
      <c r="I238">
        <v>30</v>
      </c>
      <c r="J238">
        <v>34</v>
      </c>
      <c r="K238">
        <v>86</v>
      </c>
      <c r="L238">
        <v>54</v>
      </c>
      <c r="M238">
        <v>34</v>
      </c>
      <c r="N238">
        <v>44</v>
      </c>
      <c r="O238">
        <v>34</v>
      </c>
      <c r="X238" s="19">
        <f t="shared" si="46"/>
        <v>45342.930555555555</v>
      </c>
      <c r="Y238" s="2">
        <f t="shared" si="47"/>
        <v>5.4283999999999999</v>
      </c>
      <c r="Z238" s="2">
        <f t="shared" si="48"/>
        <v>1.8304</v>
      </c>
      <c r="AA238" s="2">
        <f t="shared" si="49"/>
        <v>4.4004000000000003</v>
      </c>
      <c r="AB238" s="2">
        <f t="shared" si="50"/>
        <v>27.016400000000001</v>
      </c>
      <c r="AC238" s="2">
        <f t="shared" si="51"/>
        <v>5.4283999999999999</v>
      </c>
      <c r="AD238" s="2">
        <f t="shared" si="52"/>
        <v>12.624400000000001</v>
      </c>
      <c r="AE238" s="2">
        <f t="shared" si="53"/>
        <v>14.166399999999999</v>
      </c>
      <c r="AF238" s="2">
        <f t="shared" si="54"/>
        <v>17.250399999999999</v>
      </c>
      <c r="AG238" s="2">
        <f t="shared" si="55"/>
        <v>19.3064</v>
      </c>
      <c r="AH238" s="2">
        <f t="shared" si="56"/>
        <v>46.034399999999998</v>
      </c>
      <c r="AI238" s="2">
        <f t="shared" si="57"/>
        <v>29.586400000000001</v>
      </c>
      <c r="AJ238" s="2">
        <f t="shared" si="58"/>
        <v>19.3064</v>
      </c>
      <c r="AK238" s="2">
        <f t="shared" si="59"/>
        <v>24.446400000000001</v>
      </c>
      <c r="AL238" s="2">
        <f t="shared" si="60"/>
        <v>19.3064</v>
      </c>
    </row>
    <row r="239" spans="1:38" hidden="1" x14ac:dyDescent="0.3">
      <c r="A239" s="1">
        <v>45342.9375</v>
      </c>
      <c r="B239">
        <v>18</v>
      </c>
      <c r="C239">
        <v>8</v>
      </c>
      <c r="D239">
        <v>5</v>
      </c>
      <c r="E239">
        <v>37</v>
      </c>
      <c r="F239">
        <v>5</v>
      </c>
      <c r="G239">
        <v>39</v>
      </c>
      <c r="H239">
        <v>17</v>
      </c>
      <c r="I239">
        <v>30</v>
      </c>
      <c r="J239">
        <v>15</v>
      </c>
      <c r="K239">
        <v>51</v>
      </c>
      <c r="L239">
        <v>66</v>
      </c>
      <c r="M239">
        <v>12</v>
      </c>
      <c r="N239">
        <v>47</v>
      </c>
      <c r="O239">
        <v>4</v>
      </c>
      <c r="X239" s="19">
        <f t="shared" si="46"/>
        <v>45342.9375</v>
      </c>
      <c r="Y239" s="2">
        <f t="shared" si="47"/>
        <v>11.0824</v>
      </c>
      <c r="Z239" s="2">
        <f t="shared" si="48"/>
        <v>5.9424000000000001</v>
      </c>
      <c r="AA239" s="2">
        <f t="shared" si="49"/>
        <v>4.4004000000000003</v>
      </c>
      <c r="AB239" s="2">
        <f t="shared" si="50"/>
        <v>20.848400000000002</v>
      </c>
      <c r="AC239" s="2">
        <f t="shared" si="51"/>
        <v>4.4004000000000003</v>
      </c>
      <c r="AD239" s="2">
        <f t="shared" si="52"/>
        <v>21.8764</v>
      </c>
      <c r="AE239" s="2">
        <f t="shared" si="53"/>
        <v>10.5684</v>
      </c>
      <c r="AF239" s="2">
        <f t="shared" si="54"/>
        <v>17.250399999999999</v>
      </c>
      <c r="AG239" s="2">
        <f t="shared" si="55"/>
        <v>9.5404</v>
      </c>
      <c r="AH239" s="2">
        <f t="shared" si="56"/>
        <v>28.044400000000003</v>
      </c>
      <c r="AI239" s="2">
        <f t="shared" si="57"/>
        <v>35.754399999999997</v>
      </c>
      <c r="AJ239" s="2">
        <f t="shared" si="58"/>
        <v>7.9984000000000002</v>
      </c>
      <c r="AK239" s="2">
        <f t="shared" si="59"/>
        <v>25.988400000000002</v>
      </c>
      <c r="AL239" s="2">
        <f t="shared" si="60"/>
        <v>3.8864000000000001</v>
      </c>
    </row>
    <row r="240" spans="1:38" hidden="1" x14ac:dyDescent="0.3">
      <c r="A240" s="1">
        <v>45342.944444444445</v>
      </c>
      <c r="B240">
        <v>4</v>
      </c>
      <c r="C240">
        <v>1</v>
      </c>
      <c r="D240">
        <v>5</v>
      </c>
      <c r="E240">
        <v>44</v>
      </c>
      <c r="F240">
        <v>11</v>
      </c>
      <c r="G240">
        <v>31</v>
      </c>
      <c r="H240">
        <v>20</v>
      </c>
      <c r="I240">
        <v>14</v>
      </c>
      <c r="J240">
        <v>38</v>
      </c>
      <c r="K240">
        <v>24</v>
      </c>
      <c r="L240">
        <v>75</v>
      </c>
      <c r="M240">
        <v>53</v>
      </c>
      <c r="N240">
        <v>38</v>
      </c>
      <c r="O240">
        <v>1</v>
      </c>
      <c r="X240" s="19">
        <f t="shared" si="46"/>
        <v>45342.944444444445</v>
      </c>
      <c r="Y240" s="2">
        <f t="shared" si="47"/>
        <v>3.8864000000000001</v>
      </c>
      <c r="Z240" s="2">
        <f t="shared" si="48"/>
        <v>2.3444000000000003</v>
      </c>
      <c r="AA240" s="2">
        <f t="shared" si="49"/>
        <v>4.4004000000000003</v>
      </c>
      <c r="AB240" s="2">
        <f t="shared" si="50"/>
        <v>24.446400000000001</v>
      </c>
      <c r="AC240" s="2">
        <f t="shared" si="51"/>
        <v>7.4843999999999999</v>
      </c>
      <c r="AD240" s="2">
        <f t="shared" si="52"/>
        <v>17.764400000000002</v>
      </c>
      <c r="AE240" s="2">
        <f t="shared" si="53"/>
        <v>12.110400000000002</v>
      </c>
      <c r="AF240" s="2">
        <f t="shared" si="54"/>
        <v>9.0263999999999989</v>
      </c>
      <c r="AG240" s="2">
        <f t="shared" si="55"/>
        <v>21.362400000000001</v>
      </c>
      <c r="AH240" s="2">
        <f t="shared" si="56"/>
        <v>14.166399999999999</v>
      </c>
      <c r="AI240" s="2">
        <f t="shared" si="57"/>
        <v>40.380400000000002</v>
      </c>
      <c r="AJ240" s="2">
        <f t="shared" si="58"/>
        <v>29.072400000000002</v>
      </c>
      <c r="AK240" s="2">
        <f t="shared" si="59"/>
        <v>21.362400000000001</v>
      </c>
      <c r="AL240" s="2">
        <f t="shared" si="60"/>
        <v>2.3444000000000003</v>
      </c>
    </row>
    <row r="241" spans="1:38" hidden="1" x14ac:dyDescent="0.3">
      <c r="A241" s="1">
        <v>45342.951388888891</v>
      </c>
      <c r="B241">
        <v>11</v>
      </c>
      <c r="C241">
        <v>1</v>
      </c>
      <c r="D241">
        <v>7</v>
      </c>
      <c r="E241">
        <v>48</v>
      </c>
      <c r="F241">
        <v>30</v>
      </c>
      <c r="G241">
        <v>0</v>
      </c>
      <c r="H241">
        <v>34</v>
      </c>
      <c r="I241">
        <v>18</v>
      </c>
      <c r="J241">
        <v>53</v>
      </c>
      <c r="K241">
        <v>13</v>
      </c>
      <c r="L241">
        <v>65</v>
      </c>
      <c r="M241">
        <v>12</v>
      </c>
      <c r="N241">
        <v>33</v>
      </c>
      <c r="O241">
        <v>9</v>
      </c>
      <c r="X241" s="19">
        <f t="shared" si="46"/>
        <v>45342.951388888891</v>
      </c>
      <c r="Y241" s="2">
        <f t="shared" si="47"/>
        <v>7.4843999999999999</v>
      </c>
      <c r="Z241" s="2">
        <f t="shared" si="48"/>
        <v>2.3444000000000003</v>
      </c>
      <c r="AA241" s="2">
        <f t="shared" si="49"/>
        <v>5.4283999999999999</v>
      </c>
      <c r="AB241" s="2">
        <f t="shared" si="50"/>
        <v>26.502400000000002</v>
      </c>
      <c r="AC241" s="2">
        <f t="shared" si="51"/>
        <v>17.250399999999999</v>
      </c>
      <c r="AD241" s="2">
        <f t="shared" si="52"/>
        <v>1.8304</v>
      </c>
      <c r="AE241" s="2">
        <f t="shared" si="53"/>
        <v>19.3064</v>
      </c>
      <c r="AF241" s="2">
        <f t="shared" si="54"/>
        <v>11.0824</v>
      </c>
      <c r="AG241" s="2">
        <f t="shared" si="55"/>
        <v>29.072400000000002</v>
      </c>
      <c r="AH241" s="2">
        <f t="shared" si="56"/>
        <v>8.5123999999999995</v>
      </c>
      <c r="AI241" s="2">
        <f t="shared" si="57"/>
        <v>35.240400000000001</v>
      </c>
      <c r="AJ241" s="2">
        <f t="shared" si="58"/>
        <v>7.9984000000000002</v>
      </c>
      <c r="AK241" s="2">
        <f t="shared" si="59"/>
        <v>18.792400000000001</v>
      </c>
      <c r="AL241" s="2">
        <f t="shared" si="60"/>
        <v>6.4564000000000004</v>
      </c>
    </row>
    <row r="242" spans="1:38" hidden="1" x14ac:dyDescent="0.3">
      <c r="A242" s="1">
        <v>45342.958333333336</v>
      </c>
      <c r="B242">
        <v>13</v>
      </c>
      <c r="C242">
        <v>0</v>
      </c>
      <c r="D242">
        <v>6</v>
      </c>
      <c r="E242">
        <v>34</v>
      </c>
      <c r="F242">
        <v>8</v>
      </c>
      <c r="G242">
        <v>0</v>
      </c>
      <c r="H242">
        <v>43</v>
      </c>
      <c r="I242">
        <v>22</v>
      </c>
      <c r="J242">
        <v>54</v>
      </c>
      <c r="K242">
        <v>9</v>
      </c>
      <c r="L242">
        <v>75</v>
      </c>
      <c r="M242">
        <v>20</v>
      </c>
      <c r="N242">
        <v>15</v>
      </c>
      <c r="O242">
        <v>3</v>
      </c>
      <c r="X242" s="19">
        <f t="shared" si="46"/>
        <v>45342.958333333336</v>
      </c>
      <c r="Y242" s="2">
        <f t="shared" si="47"/>
        <v>8.5123999999999995</v>
      </c>
      <c r="Z242" s="2">
        <f t="shared" si="48"/>
        <v>1.8304</v>
      </c>
      <c r="AA242" s="2">
        <f t="shared" si="49"/>
        <v>4.9144000000000005</v>
      </c>
      <c r="AB242" s="2">
        <f t="shared" si="50"/>
        <v>19.3064</v>
      </c>
      <c r="AC242" s="2">
        <f t="shared" si="51"/>
        <v>5.9424000000000001</v>
      </c>
      <c r="AD242" s="2">
        <f t="shared" si="52"/>
        <v>1.8304</v>
      </c>
      <c r="AE242" s="2">
        <f t="shared" si="53"/>
        <v>23.932400000000001</v>
      </c>
      <c r="AF242" s="2">
        <f t="shared" si="54"/>
        <v>13.138400000000001</v>
      </c>
      <c r="AG242" s="2">
        <f t="shared" si="55"/>
        <v>29.586400000000001</v>
      </c>
      <c r="AH242" s="2">
        <f t="shared" si="56"/>
        <v>6.4564000000000004</v>
      </c>
      <c r="AI242" s="2">
        <f t="shared" si="57"/>
        <v>40.380400000000002</v>
      </c>
      <c r="AJ242" s="2">
        <f t="shared" si="58"/>
        <v>12.110400000000002</v>
      </c>
      <c r="AK242" s="2">
        <f t="shared" si="59"/>
        <v>9.5404</v>
      </c>
      <c r="AL242" s="2">
        <f t="shared" si="60"/>
        <v>3.3723999999999998</v>
      </c>
    </row>
    <row r="243" spans="1:38" hidden="1" x14ac:dyDescent="0.3">
      <c r="A243" s="1">
        <v>45342.965277777781</v>
      </c>
      <c r="B243">
        <v>12</v>
      </c>
      <c r="C243">
        <v>0</v>
      </c>
      <c r="D243">
        <v>6</v>
      </c>
      <c r="E243">
        <v>26</v>
      </c>
      <c r="F243">
        <v>4</v>
      </c>
      <c r="G243">
        <v>1</v>
      </c>
      <c r="H243">
        <v>47</v>
      </c>
      <c r="I243">
        <v>13</v>
      </c>
      <c r="J243">
        <v>42</v>
      </c>
      <c r="K243">
        <v>22</v>
      </c>
      <c r="L243">
        <v>109</v>
      </c>
      <c r="M243">
        <v>16</v>
      </c>
      <c r="N243">
        <v>10</v>
      </c>
      <c r="O243">
        <v>28</v>
      </c>
      <c r="X243" s="19">
        <f t="shared" si="46"/>
        <v>45342.965277777781</v>
      </c>
      <c r="Y243" s="2">
        <f t="shared" si="47"/>
        <v>7.9984000000000002</v>
      </c>
      <c r="Z243" s="2">
        <f t="shared" si="48"/>
        <v>1.8304</v>
      </c>
      <c r="AA243" s="2">
        <f t="shared" si="49"/>
        <v>4.9144000000000005</v>
      </c>
      <c r="AB243" s="2">
        <f t="shared" si="50"/>
        <v>15.194400000000002</v>
      </c>
      <c r="AC243" s="2">
        <f t="shared" si="51"/>
        <v>3.8864000000000001</v>
      </c>
      <c r="AD243" s="2">
        <f t="shared" si="52"/>
        <v>2.3444000000000003</v>
      </c>
      <c r="AE243" s="2">
        <f t="shared" si="53"/>
        <v>25.988400000000002</v>
      </c>
      <c r="AF243" s="2">
        <f t="shared" si="54"/>
        <v>8.5123999999999995</v>
      </c>
      <c r="AG243" s="2">
        <f t="shared" si="55"/>
        <v>23.418400000000002</v>
      </c>
      <c r="AH243" s="2">
        <f t="shared" si="56"/>
        <v>13.138400000000001</v>
      </c>
      <c r="AI243" s="2">
        <f t="shared" si="57"/>
        <v>57.856400000000001</v>
      </c>
      <c r="AJ243" s="2">
        <f t="shared" si="58"/>
        <v>10.054400000000001</v>
      </c>
      <c r="AK243" s="2">
        <f t="shared" si="59"/>
        <v>6.9704000000000006</v>
      </c>
      <c r="AL243" s="2">
        <f t="shared" si="60"/>
        <v>16.2224</v>
      </c>
    </row>
    <row r="244" spans="1:38" hidden="1" x14ac:dyDescent="0.3">
      <c r="A244" s="1">
        <v>45342.972222222219</v>
      </c>
      <c r="B244">
        <v>32</v>
      </c>
      <c r="C244">
        <v>2</v>
      </c>
      <c r="D244">
        <v>6</v>
      </c>
      <c r="E244">
        <v>29</v>
      </c>
      <c r="F244">
        <v>4</v>
      </c>
      <c r="G244">
        <v>12</v>
      </c>
      <c r="H244">
        <v>30</v>
      </c>
      <c r="I244">
        <v>10</v>
      </c>
      <c r="J244">
        <v>34</v>
      </c>
      <c r="K244">
        <v>18</v>
      </c>
      <c r="L244">
        <v>103</v>
      </c>
      <c r="M244">
        <v>13</v>
      </c>
      <c r="N244">
        <v>11</v>
      </c>
      <c r="O244">
        <v>0</v>
      </c>
      <c r="X244" s="19">
        <f t="shared" si="46"/>
        <v>45342.972222222219</v>
      </c>
      <c r="Y244" s="2">
        <f t="shared" si="47"/>
        <v>18.278400000000001</v>
      </c>
      <c r="Z244" s="2">
        <f t="shared" si="48"/>
        <v>2.8584000000000001</v>
      </c>
      <c r="AA244" s="2">
        <f t="shared" si="49"/>
        <v>4.9144000000000005</v>
      </c>
      <c r="AB244" s="2">
        <f t="shared" si="50"/>
        <v>16.7364</v>
      </c>
      <c r="AC244" s="2">
        <f t="shared" si="51"/>
        <v>3.8864000000000001</v>
      </c>
      <c r="AD244" s="2">
        <f t="shared" si="52"/>
        <v>7.9984000000000002</v>
      </c>
      <c r="AE244" s="2">
        <f t="shared" si="53"/>
        <v>17.250399999999999</v>
      </c>
      <c r="AF244" s="2">
        <f t="shared" si="54"/>
        <v>6.9704000000000006</v>
      </c>
      <c r="AG244" s="2">
        <f t="shared" si="55"/>
        <v>19.3064</v>
      </c>
      <c r="AH244" s="2">
        <f t="shared" si="56"/>
        <v>11.0824</v>
      </c>
      <c r="AI244" s="2">
        <f t="shared" si="57"/>
        <v>54.772399999999998</v>
      </c>
      <c r="AJ244" s="2">
        <f t="shared" si="58"/>
        <v>8.5123999999999995</v>
      </c>
      <c r="AK244" s="2">
        <f t="shared" si="59"/>
        <v>7.4843999999999999</v>
      </c>
      <c r="AL244" s="2">
        <f t="shared" si="60"/>
        <v>1.8304</v>
      </c>
    </row>
    <row r="245" spans="1:38" hidden="1" x14ac:dyDescent="0.3">
      <c r="A245" s="1">
        <v>45342.979166666664</v>
      </c>
      <c r="B245">
        <v>27</v>
      </c>
      <c r="C245">
        <v>16</v>
      </c>
      <c r="D245">
        <v>5</v>
      </c>
      <c r="E245">
        <v>30</v>
      </c>
      <c r="F245">
        <v>11</v>
      </c>
      <c r="G245">
        <v>78</v>
      </c>
      <c r="H245">
        <v>35</v>
      </c>
      <c r="I245">
        <v>11</v>
      </c>
      <c r="J245">
        <v>37</v>
      </c>
      <c r="K245">
        <v>13</v>
      </c>
      <c r="L245">
        <v>111</v>
      </c>
      <c r="M245">
        <v>27</v>
      </c>
      <c r="N245">
        <v>9</v>
      </c>
      <c r="O245">
        <v>0</v>
      </c>
      <c r="X245" s="19">
        <f t="shared" si="46"/>
        <v>45342.979166666664</v>
      </c>
      <c r="Y245" s="2">
        <f t="shared" si="47"/>
        <v>15.708400000000001</v>
      </c>
      <c r="Z245" s="2">
        <f t="shared" si="48"/>
        <v>10.054400000000001</v>
      </c>
      <c r="AA245" s="2">
        <f t="shared" si="49"/>
        <v>4.4004000000000003</v>
      </c>
      <c r="AB245" s="2">
        <f t="shared" si="50"/>
        <v>17.250399999999999</v>
      </c>
      <c r="AC245" s="2">
        <f t="shared" si="51"/>
        <v>7.4843999999999999</v>
      </c>
      <c r="AD245" s="2">
        <f t="shared" si="52"/>
        <v>41.922399999999996</v>
      </c>
      <c r="AE245" s="2">
        <f t="shared" si="53"/>
        <v>19.820400000000003</v>
      </c>
      <c r="AF245" s="2">
        <f t="shared" si="54"/>
        <v>7.4843999999999999</v>
      </c>
      <c r="AG245" s="2">
        <f t="shared" si="55"/>
        <v>20.848400000000002</v>
      </c>
      <c r="AH245" s="2">
        <f t="shared" si="56"/>
        <v>8.5123999999999995</v>
      </c>
      <c r="AI245" s="2">
        <f t="shared" si="57"/>
        <v>58.884399999999999</v>
      </c>
      <c r="AJ245" s="2">
        <f t="shared" si="58"/>
        <v>15.708400000000001</v>
      </c>
      <c r="AK245" s="2">
        <f t="shared" si="59"/>
        <v>6.4564000000000004</v>
      </c>
      <c r="AL245" s="2">
        <f t="shared" si="60"/>
        <v>1.8304</v>
      </c>
    </row>
    <row r="246" spans="1:38" hidden="1" x14ac:dyDescent="0.3">
      <c r="A246" s="1">
        <v>45342.986111111109</v>
      </c>
      <c r="B246">
        <v>25</v>
      </c>
      <c r="C246">
        <v>4</v>
      </c>
      <c r="D246">
        <v>4</v>
      </c>
      <c r="E246">
        <v>21</v>
      </c>
      <c r="F246">
        <v>24</v>
      </c>
      <c r="G246">
        <v>23</v>
      </c>
      <c r="H246">
        <v>27</v>
      </c>
      <c r="I246">
        <v>9</v>
      </c>
      <c r="J246">
        <v>41</v>
      </c>
      <c r="K246">
        <v>18</v>
      </c>
      <c r="L246">
        <v>151</v>
      </c>
      <c r="M246">
        <v>17</v>
      </c>
      <c r="N246">
        <v>10</v>
      </c>
      <c r="O246">
        <v>0</v>
      </c>
      <c r="X246" s="19">
        <f t="shared" si="46"/>
        <v>45342.986111111109</v>
      </c>
      <c r="Y246" s="2">
        <f t="shared" si="47"/>
        <v>14.680399999999999</v>
      </c>
      <c r="Z246" s="2">
        <f t="shared" si="48"/>
        <v>3.8864000000000001</v>
      </c>
      <c r="AA246" s="2">
        <f t="shared" si="49"/>
        <v>3.8864000000000001</v>
      </c>
      <c r="AB246" s="2">
        <f t="shared" si="50"/>
        <v>12.624400000000001</v>
      </c>
      <c r="AC246" s="2">
        <f t="shared" si="51"/>
        <v>14.166399999999999</v>
      </c>
      <c r="AD246" s="2">
        <f t="shared" si="52"/>
        <v>13.6524</v>
      </c>
      <c r="AE246" s="2">
        <f t="shared" si="53"/>
        <v>15.708400000000001</v>
      </c>
      <c r="AF246" s="2">
        <f t="shared" si="54"/>
        <v>6.4564000000000004</v>
      </c>
      <c r="AG246" s="2">
        <f t="shared" si="55"/>
        <v>22.904400000000003</v>
      </c>
      <c r="AH246" s="2">
        <f t="shared" si="56"/>
        <v>11.0824</v>
      </c>
      <c r="AI246" s="2">
        <f t="shared" si="57"/>
        <v>79.444400000000002</v>
      </c>
      <c r="AJ246" s="2">
        <f t="shared" si="58"/>
        <v>10.5684</v>
      </c>
      <c r="AK246" s="2">
        <f t="shared" si="59"/>
        <v>6.9704000000000006</v>
      </c>
      <c r="AL246" s="2">
        <f t="shared" si="60"/>
        <v>1.8304</v>
      </c>
    </row>
    <row r="247" spans="1:38" hidden="1" x14ac:dyDescent="0.3">
      <c r="A247" s="1">
        <v>45342.993055555555</v>
      </c>
      <c r="B247">
        <v>39</v>
      </c>
      <c r="C247">
        <v>1</v>
      </c>
      <c r="D247">
        <v>5</v>
      </c>
      <c r="E247">
        <v>12</v>
      </c>
      <c r="F247">
        <v>34</v>
      </c>
      <c r="G247">
        <v>52</v>
      </c>
      <c r="H247">
        <v>26</v>
      </c>
      <c r="I247">
        <v>6</v>
      </c>
      <c r="J247">
        <v>57</v>
      </c>
      <c r="K247">
        <v>20</v>
      </c>
      <c r="L247">
        <v>151</v>
      </c>
      <c r="M247">
        <v>74</v>
      </c>
      <c r="N247">
        <v>8</v>
      </c>
      <c r="O247">
        <v>0</v>
      </c>
      <c r="X247" s="19">
        <f t="shared" si="46"/>
        <v>45342.993055555555</v>
      </c>
      <c r="Y247" s="2">
        <f t="shared" si="47"/>
        <v>21.8764</v>
      </c>
      <c r="Z247" s="2">
        <f t="shared" si="48"/>
        <v>2.3444000000000003</v>
      </c>
      <c r="AA247" s="2">
        <f t="shared" si="49"/>
        <v>4.4004000000000003</v>
      </c>
      <c r="AB247" s="2">
        <f t="shared" si="50"/>
        <v>7.9984000000000002</v>
      </c>
      <c r="AC247" s="2">
        <f t="shared" si="51"/>
        <v>19.3064</v>
      </c>
      <c r="AD247" s="2">
        <f t="shared" si="52"/>
        <v>28.558400000000002</v>
      </c>
      <c r="AE247" s="2">
        <f t="shared" si="53"/>
        <v>15.194400000000002</v>
      </c>
      <c r="AF247" s="2">
        <f t="shared" si="54"/>
        <v>4.9144000000000005</v>
      </c>
      <c r="AG247" s="2">
        <f t="shared" si="55"/>
        <v>31.128400000000003</v>
      </c>
      <c r="AH247" s="2">
        <f t="shared" si="56"/>
        <v>12.110400000000002</v>
      </c>
      <c r="AI247" s="2">
        <f t="shared" si="57"/>
        <v>79.444400000000002</v>
      </c>
      <c r="AJ247" s="2">
        <f t="shared" si="58"/>
        <v>39.866399999999999</v>
      </c>
      <c r="AK247" s="2">
        <f t="shared" si="59"/>
        <v>5.9424000000000001</v>
      </c>
      <c r="AL247" s="2">
        <f t="shared" si="60"/>
        <v>1.8304</v>
      </c>
    </row>
    <row r="248" spans="1:38" hidden="1" x14ac:dyDescent="0.3">
      <c r="A248" s="1">
        <v>45343</v>
      </c>
      <c r="B248">
        <v>65</v>
      </c>
      <c r="C248">
        <v>1</v>
      </c>
      <c r="D248">
        <v>5</v>
      </c>
      <c r="E248">
        <v>7</v>
      </c>
      <c r="F248">
        <v>38</v>
      </c>
      <c r="G248">
        <v>26</v>
      </c>
      <c r="H248">
        <v>26</v>
      </c>
      <c r="I248">
        <v>7</v>
      </c>
      <c r="J248">
        <v>45</v>
      </c>
      <c r="K248">
        <v>12</v>
      </c>
      <c r="L248">
        <v>133</v>
      </c>
      <c r="M248">
        <v>69</v>
      </c>
      <c r="N248">
        <v>8</v>
      </c>
      <c r="O248">
        <v>3</v>
      </c>
      <c r="X248" s="19">
        <f t="shared" si="46"/>
        <v>45343</v>
      </c>
      <c r="Y248" s="2">
        <f t="shared" si="47"/>
        <v>35.240400000000001</v>
      </c>
      <c r="Z248" s="2">
        <f t="shared" si="48"/>
        <v>2.3444000000000003</v>
      </c>
      <c r="AA248" s="2">
        <f t="shared" si="49"/>
        <v>4.4004000000000003</v>
      </c>
      <c r="AB248" s="2">
        <f t="shared" si="50"/>
        <v>5.4283999999999999</v>
      </c>
      <c r="AC248" s="2">
        <f t="shared" si="51"/>
        <v>21.362400000000001</v>
      </c>
      <c r="AD248" s="2">
        <f t="shared" si="52"/>
        <v>15.194400000000002</v>
      </c>
      <c r="AE248" s="2">
        <f t="shared" si="53"/>
        <v>15.194400000000002</v>
      </c>
      <c r="AF248" s="2">
        <f t="shared" si="54"/>
        <v>5.4283999999999999</v>
      </c>
      <c r="AG248" s="2">
        <f t="shared" si="55"/>
        <v>24.9604</v>
      </c>
      <c r="AH248" s="2">
        <f t="shared" si="56"/>
        <v>7.9984000000000002</v>
      </c>
      <c r="AI248" s="2">
        <f t="shared" si="57"/>
        <v>70.192399999999992</v>
      </c>
      <c r="AJ248" s="2">
        <f t="shared" si="58"/>
        <v>37.296399999999998</v>
      </c>
      <c r="AK248" s="2">
        <f t="shared" si="59"/>
        <v>5.9424000000000001</v>
      </c>
      <c r="AL248" s="2">
        <f t="shared" si="60"/>
        <v>3.3723999999999998</v>
      </c>
    </row>
    <row r="249" spans="1:38" hidden="1" x14ac:dyDescent="0.3">
      <c r="A249" s="1">
        <v>45343.006944444445</v>
      </c>
      <c r="B249">
        <v>45</v>
      </c>
      <c r="C249">
        <v>0</v>
      </c>
      <c r="D249">
        <v>6</v>
      </c>
      <c r="E249">
        <v>12</v>
      </c>
      <c r="F249">
        <v>21</v>
      </c>
      <c r="G249">
        <v>18</v>
      </c>
      <c r="H249">
        <v>32</v>
      </c>
      <c r="I249">
        <v>9</v>
      </c>
      <c r="J249">
        <v>31</v>
      </c>
      <c r="K249">
        <v>20</v>
      </c>
      <c r="L249">
        <v>99</v>
      </c>
      <c r="M249">
        <v>118</v>
      </c>
      <c r="N249">
        <v>21</v>
      </c>
      <c r="O249">
        <v>0</v>
      </c>
      <c r="X249" s="19">
        <f t="shared" si="46"/>
        <v>45343.006944444445</v>
      </c>
      <c r="Y249" s="2">
        <f t="shared" si="47"/>
        <v>24.9604</v>
      </c>
      <c r="Z249" s="2">
        <f t="shared" si="48"/>
        <v>1.8304</v>
      </c>
      <c r="AA249" s="2">
        <f t="shared" si="49"/>
        <v>4.9144000000000005</v>
      </c>
      <c r="AB249" s="2">
        <f t="shared" si="50"/>
        <v>7.9984000000000002</v>
      </c>
      <c r="AC249" s="2">
        <f t="shared" si="51"/>
        <v>12.624400000000001</v>
      </c>
      <c r="AD249" s="2">
        <f t="shared" si="52"/>
        <v>11.0824</v>
      </c>
      <c r="AE249" s="2">
        <f t="shared" si="53"/>
        <v>18.278400000000001</v>
      </c>
      <c r="AF249" s="2">
        <f t="shared" si="54"/>
        <v>6.4564000000000004</v>
      </c>
      <c r="AG249" s="2">
        <f t="shared" si="55"/>
        <v>17.764400000000002</v>
      </c>
      <c r="AH249" s="2">
        <f t="shared" si="56"/>
        <v>12.110400000000002</v>
      </c>
      <c r="AI249" s="2">
        <f t="shared" si="57"/>
        <v>52.7164</v>
      </c>
      <c r="AJ249" s="2">
        <f t="shared" si="58"/>
        <v>62.482399999999998</v>
      </c>
      <c r="AK249" s="2">
        <f t="shared" si="59"/>
        <v>12.624400000000001</v>
      </c>
      <c r="AL249" s="2">
        <f t="shared" si="60"/>
        <v>1.8304</v>
      </c>
    </row>
    <row r="250" spans="1:38" hidden="1" x14ac:dyDescent="0.3">
      <c r="A250" s="1">
        <v>45343.013888888891</v>
      </c>
      <c r="B250">
        <v>54</v>
      </c>
      <c r="C250">
        <v>1</v>
      </c>
      <c r="D250">
        <v>15</v>
      </c>
      <c r="E250">
        <v>47</v>
      </c>
      <c r="F250">
        <v>31</v>
      </c>
      <c r="G250">
        <v>2</v>
      </c>
      <c r="H250">
        <v>55</v>
      </c>
      <c r="I250">
        <v>13</v>
      </c>
      <c r="J250">
        <v>53</v>
      </c>
      <c r="K250">
        <v>38</v>
      </c>
      <c r="L250">
        <v>80</v>
      </c>
      <c r="M250">
        <v>99</v>
      </c>
      <c r="N250">
        <v>27</v>
      </c>
      <c r="O250">
        <v>0</v>
      </c>
      <c r="X250" s="19">
        <f t="shared" si="46"/>
        <v>45343.013888888891</v>
      </c>
      <c r="Y250" s="2">
        <f t="shared" si="47"/>
        <v>29.586400000000001</v>
      </c>
      <c r="Z250" s="2">
        <f t="shared" si="48"/>
        <v>2.3444000000000003</v>
      </c>
      <c r="AA250" s="2">
        <f t="shared" si="49"/>
        <v>9.5404</v>
      </c>
      <c r="AB250" s="2">
        <f t="shared" si="50"/>
        <v>25.988400000000002</v>
      </c>
      <c r="AC250" s="2">
        <f t="shared" si="51"/>
        <v>17.764400000000002</v>
      </c>
      <c r="AD250" s="2">
        <f t="shared" si="52"/>
        <v>2.8584000000000001</v>
      </c>
      <c r="AE250" s="2">
        <f t="shared" si="53"/>
        <v>30.1004</v>
      </c>
      <c r="AF250" s="2">
        <f t="shared" si="54"/>
        <v>8.5123999999999995</v>
      </c>
      <c r="AG250" s="2">
        <f t="shared" si="55"/>
        <v>29.072400000000002</v>
      </c>
      <c r="AH250" s="2">
        <f t="shared" si="56"/>
        <v>21.362400000000001</v>
      </c>
      <c r="AI250" s="2">
        <f t="shared" si="57"/>
        <v>42.950400000000002</v>
      </c>
      <c r="AJ250" s="2">
        <f t="shared" si="58"/>
        <v>52.7164</v>
      </c>
      <c r="AK250" s="2">
        <f t="shared" si="59"/>
        <v>15.708400000000001</v>
      </c>
      <c r="AL250" s="2">
        <f t="shared" si="60"/>
        <v>1.8304</v>
      </c>
    </row>
    <row r="251" spans="1:38" hidden="1" x14ac:dyDescent="0.3">
      <c r="A251" s="1">
        <v>45343.020833333336</v>
      </c>
      <c r="B251">
        <v>14</v>
      </c>
      <c r="C251">
        <v>9</v>
      </c>
      <c r="D251">
        <v>13</v>
      </c>
      <c r="E251">
        <v>60</v>
      </c>
      <c r="F251">
        <v>31</v>
      </c>
      <c r="G251">
        <v>0</v>
      </c>
      <c r="H251">
        <v>26</v>
      </c>
      <c r="I251">
        <v>13</v>
      </c>
      <c r="J251">
        <v>74</v>
      </c>
      <c r="K251">
        <v>30</v>
      </c>
      <c r="L251">
        <v>104</v>
      </c>
      <c r="M251">
        <v>67</v>
      </c>
      <c r="N251">
        <v>26</v>
      </c>
      <c r="O251">
        <v>0</v>
      </c>
      <c r="X251" s="19">
        <f t="shared" si="46"/>
        <v>45343.020833333336</v>
      </c>
      <c r="Y251" s="2">
        <f t="shared" si="47"/>
        <v>9.0263999999999989</v>
      </c>
      <c r="Z251" s="2">
        <f t="shared" si="48"/>
        <v>6.4564000000000004</v>
      </c>
      <c r="AA251" s="2">
        <f t="shared" si="49"/>
        <v>8.5123999999999995</v>
      </c>
      <c r="AB251" s="2">
        <f t="shared" si="50"/>
        <v>32.670400000000001</v>
      </c>
      <c r="AC251" s="2">
        <f t="shared" si="51"/>
        <v>17.764400000000002</v>
      </c>
      <c r="AD251" s="2">
        <f t="shared" si="52"/>
        <v>1.8304</v>
      </c>
      <c r="AE251" s="2">
        <f t="shared" si="53"/>
        <v>15.194400000000002</v>
      </c>
      <c r="AF251" s="2">
        <f t="shared" si="54"/>
        <v>8.5123999999999995</v>
      </c>
      <c r="AG251" s="2">
        <f t="shared" si="55"/>
        <v>39.866399999999999</v>
      </c>
      <c r="AH251" s="2">
        <f t="shared" si="56"/>
        <v>17.250399999999999</v>
      </c>
      <c r="AI251" s="2">
        <f t="shared" si="57"/>
        <v>55.2864</v>
      </c>
      <c r="AJ251" s="2">
        <f t="shared" si="58"/>
        <v>36.2684</v>
      </c>
      <c r="AK251" s="2">
        <f t="shared" si="59"/>
        <v>15.194400000000002</v>
      </c>
      <c r="AL251" s="2">
        <f t="shared" si="60"/>
        <v>1.8304</v>
      </c>
    </row>
    <row r="252" spans="1:38" hidden="1" x14ac:dyDescent="0.3">
      <c r="A252" s="1">
        <v>45343.027777777781</v>
      </c>
      <c r="B252">
        <v>13</v>
      </c>
      <c r="C252">
        <v>20</v>
      </c>
      <c r="D252">
        <v>11</v>
      </c>
      <c r="E252">
        <v>55</v>
      </c>
      <c r="F252">
        <v>18</v>
      </c>
      <c r="G252">
        <v>9</v>
      </c>
      <c r="H252">
        <v>25</v>
      </c>
      <c r="I252">
        <v>19</v>
      </c>
      <c r="J252">
        <v>35</v>
      </c>
      <c r="K252">
        <v>53</v>
      </c>
      <c r="L252">
        <v>148</v>
      </c>
      <c r="M252">
        <v>55</v>
      </c>
      <c r="N252">
        <v>19</v>
      </c>
      <c r="O252">
        <v>0</v>
      </c>
      <c r="X252" s="19">
        <f t="shared" si="46"/>
        <v>45343.027777777781</v>
      </c>
      <c r="Y252" s="2">
        <f t="shared" si="47"/>
        <v>8.5123999999999995</v>
      </c>
      <c r="Z252" s="2">
        <f t="shared" si="48"/>
        <v>12.110400000000002</v>
      </c>
      <c r="AA252" s="2">
        <f t="shared" si="49"/>
        <v>7.4843999999999999</v>
      </c>
      <c r="AB252" s="2">
        <f t="shared" si="50"/>
        <v>30.1004</v>
      </c>
      <c r="AC252" s="2">
        <f t="shared" si="51"/>
        <v>11.0824</v>
      </c>
      <c r="AD252" s="2">
        <f t="shared" si="52"/>
        <v>6.4564000000000004</v>
      </c>
      <c r="AE252" s="2">
        <f t="shared" si="53"/>
        <v>14.680399999999999</v>
      </c>
      <c r="AF252" s="2">
        <f t="shared" si="54"/>
        <v>11.596399999999999</v>
      </c>
      <c r="AG252" s="2">
        <f t="shared" si="55"/>
        <v>19.820400000000003</v>
      </c>
      <c r="AH252" s="2">
        <f t="shared" si="56"/>
        <v>29.072400000000002</v>
      </c>
      <c r="AI252" s="2">
        <f t="shared" si="57"/>
        <v>77.9024</v>
      </c>
      <c r="AJ252" s="2">
        <f t="shared" si="58"/>
        <v>30.1004</v>
      </c>
      <c r="AK252" s="2">
        <f t="shared" si="59"/>
        <v>11.596399999999999</v>
      </c>
      <c r="AL252" s="2">
        <f t="shared" si="60"/>
        <v>1.8304</v>
      </c>
    </row>
    <row r="253" spans="1:38" hidden="1" x14ac:dyDescent="0.3">
      <c r="A253" s="1">
        <v>45343.034722222219</v>
      </c>
      <c r="B253">
        <v>19</v>
      </c>
      <c r="C253">
        <v>7</v>
      </c>
      <c r="D253">
        <v>9</v>
      </c>
      <c r="E253">
        <v>44</v>
      </c>
      <c r="F253">
        <v>43</v>
      </c>
      <c r="G253">
        <v>24</v>
      </c>
      <c r="H253">
        <v>28</v>
      </c>
      <c r="I253">
        <v>12</v>
      </c>
      <c r="J253">
        <v>26</v>
      </c>
      <c r="K253">
        <v>54</v>
      </c>
      <c r="L253">
        <v>156</v>
      </c>
      <c r="M253">
        <v>58</v>
      </c>
      <c r="N253">
        <v>13</v>
      </c>
      <c r="O253">
        <v>0</v>
      </c>
      <c r="X253" s="19">
        <f t="shared" si="46"/>
        <v>45343.034722222219</v>
      </c>
      <c r="Y253" s="2">
        <f t="shared" si="47"/>
        <v>11.596399999999999</v>
      </c>
      <c r="Z253" s="2">
        <f t="shared" si="48"/>
        <v>5.4283999999999999</v>
      </c>
      <c r="AA253" s="2">
        <f t="shared" si="49"/>
        <v>6.4564000000000004</v>
      </c>
      <c r="AB253" s="2">
        <f t="shared" si="50"/>
        <v>24.446400000000001</v>
      </c>
      <c r="AC253" s="2">
        <f t="shared" si="51"/>
        <v>23.932400000000001</v>
      </c>
      <c r="AD253" s="2">
        <f t="shared" si="52"/>
        <v>14.166399999999999</v>
      </c>
      <c r="AE253" s="2">
        <f t="shared" si="53"/>
        <v>16.2224</v>
      </c>
      <c r="AF253" s="2">
        <f t="shared" si="54"/>
        <v>7.9984000000000002</v>
      </c>
      <c r="AG253" s="2">
        <f t="shared" si="55"/>
        <v>15.194400000000002</v>
      </c>
      <c r="AH253" s="2">
        <f t="shared" si="56"/>
        <v>29.586400000000001</v>
      </c>
      <c r="AI253" s="2">
        <f t="shared" si="57"/>
        <v>82.014399999999995</v>
      </c>
      <c r="AJ253" s="2">
        <f t="shared" si="58"/>
        <v>31.642400000000002</v>
      </c>
      <c r="AK253" s="2">
        <f t="shared" si="59"/>
        <v>8.5123999999999995</v>
      </c>
      <c r="AL253" s="2">
        <f t="shared" si="60"/>
        <v>1.8304</v>
      </c>
    </row>
    <row r="254" spans="1:38" hidden="1" x14ac:dyDescent="0.3">
      <c r="A254" s="1">
        <v>45343.041666666664</v>
      </c>
      <c r="B254">
        <v>7</v>
      </c>
      <c r="C254">
        <v>1</v>
      </c>
      <c r="D254">
        <v>7</v>
      </c>
      <c r="E254">
        <v>32</v>
      </c>
      <c r="F254">
        <v>38</v>
      </c>
      <c r="G254">
        <v>14</v>
      </c>
      <c r="H254">
        <v>21</v>
      </c>
      <c r="I254">
        <v>19</v>
      </c>
      <c r="J254">
        <v>26</v>
      </c>
      <c r="K254">
        <v>57</v>
      </c>
      <c r="L254">
        <v>152</v>
      </c>
      <c r="M254">
        <v>52</v>
      </c>
      <c r="N254">
        <v>13</v>
      </c>
      <c r="O254">
        <v>0</v>
      </c>
      <c r="X254" s="19">
        <f t="shared" si="46"/>
        <v>45343.041666666664</v>
      </c>
      <c r="Y254" s="2">
        <f t="shared" si="47"/>
        <v>5.4283999999999999</v>
      </c>
      <c r="Z254" s="2">
        <f t="shared" si="48"/>
        <v>2.3444000000000003</v>
      </c>
      <c r="AA254" s="2">
        <f t="shared" si="49"/>
        <v>5.4283999999999999</v>
      </c>
      <c r="AB254" s="2">
        <f t="shared" si="50"/>
        <v>18.278400000000001</v>
      </c>
      <c r="AC254" s="2">
        <f t="shared" si="51"/>
        <v>21.362400000000001</v>
      </c>
      <c r="AD254" s="2">
        <f t="shared" si="52"/>
        <v>9.0263999999999989</v>
      </c>
      <c r="AE254" s="2">
        <f t="shared" si="53"/>
        <v>12.624400000000001</v>
      </c>
      <c r="AF254" s="2">
        <f t="shared" si="54"/>
        <v>11.596399999999999</v>
      </c>
      <c r="AG254" s="2">
        <f t="shared" si="55"/>
        <v>15.194400000000002</v>
      </c>
      <c r="AH254" s="2">
        <f t="shared" si="56"/>
        <v>31.128400000000003</v>
      </c>
      <c r="AI254" s="2">
        <f t="shared" si="57"/>
        <v>79.958399999999997</v>
      </c>
      <c r="AJ254" s="2">
        <f t="shared" si="58"/>
        <v>28.558400000000002</v>
      </c>
      <c r="AK254" s="2">
        <f t="shared" si="59"/>
        <v>8.5123999999999995</v>
      </c>
      <c r="AL254" s="2">
        <f t="shared" si="60"/>
        <v>1.8304</v>
      </c>
    </row>
    <row r="255" spans="1:38" hidden="1" x14ac:dyDescent="0.3">
      <c r="A255" s="1">
        <v>45343.048611111109</v>
      </c>
      <c r="B255">
        <v>6</v>
      </c>
      <c r="C255">
        <v>0</v>
      </c>
      <c r="D255">
        <v>7</v>
      </c>
      <c r="E255">
        <v>33</v>
      </c>
      <c r="F255">
        <v>42</v>
      </c>
      <c r="G255">
        <v>0</v>
      </c>
      <c r="H255">
        <v>27</v>
      </c>
      <c r="I255">
        <v>12</v>
      </c>
      <c r="J255">
        <v>17</v>
      </c>
      <c r="K255">
        <v>33</v>
      </c>
      <c r="L255">
        <v>132</v>
      </c>
      <c r="M255">
        <v>43</v>
      </c>
      <c r="N255">
        <v>15</v>
      </c>
      <c r="O255">
        <v>0</v>
      </c>
      <c r="X255" s="19">
        <f t="shared" si="46"/>
        <v>45343.048611111109</v>
      </c>
      <c r="Y255" s="2">
        <f t="shared" si="47"/>
        <v>4.9144000000000005</v>
      </c>
      <c r="Z255" s="2">
        <f t="shared" si="48"/>
        <v>1.8304</v>
      </c>
      <c r="AA255" s="2">
        <f t="shared" si="49"/>
        <v>5.4283999999999999</v>
      </c>
      <c r="AB255" s="2">
        <f t="shared" si="50"/>
        <v>18.792400000000001</v>
      </c>
      <c r="AC255" s="2">
        <f t="shared" si="51"/>
        <v>23.418400000000002</v>
      </c>
      <c r="AD255" s="2">
        <f t="shared" si="52"/>
        <v>1.8304</v>
      </c>
      <c r="AE255" s="2">
        <f t="shared" si="53"/>
        <v>15.708400000000001</v>
      </c>
      <c r="AF255" s="2">
        <f t="shared" si="54"/>
        <v>7.9984000000000002</v>
      </c>
      <c r="AG255" s="2">
        <f t="shared" si="55"/>
        <v>10.5684</v>
      </c>
      <c r="AH255" s="2">
        <f t="shared" si="56"/>
        <v>18.792400000000001</v>
      </c>
      <c r="AI255" s="2">
        <f t="shared" si="57"/>
        <v>69.678399999999996</v>
      </c>
      <c r="AJ255" s="2">
        <f t="shared" si="58"/>
        <v>23.932400000000001</v>
      </c>
      <c r="AK255" s="2">
        <f t="shared" si="59"/>
        <v>9.5404</v>
      </c>
      <c r="AL255" s="2">
        <f t="shared" si="60"/>
        <v>1.8304</v>
      </c>
    </row>
    <row r="256" spans="1:38" hidden="1" x14ac:dyDescent="0.3">
      <c r="A256" s="1">
        <v>45343.055555555555</v>
      </c>
      <c r="B256">
        <v>6</v>
      </c>
      <c r="C256">
        <v>7</v>
      </c>
      <c r="D256">
        <v>7</v>
      </c>
      <c r="E256">
        <v>23</v>
      </c>
      <c r="F256">
        <v>14</v>
      </c>
      <c r="G256">
        <v>0</v>
      </c>
      <c r="H256">
        <v>36</v>
      </c>
      <c r="I256">
        <v>9</v>
      </c>
      <c r="J256">
        <v>15</v>
      </c>
      <c r="K256">
        <v>13</v>
      </c>
      <c r="L256">
        <v>127</v>
      </c>
      <c r="M256">
        <v>46</v>
      </c>
      <c r="N256">
        <v>18</v>
      </c>
      <c r="O256">
        <v>1</v>
      </c>
      <c r="X256" s="19">
        <f t="shared" si="46"/>
        <v>45343.055555555555</v>
      </c>
      <c r="Y256" s="2">
        <f t="shared" si="47"/>
        <v>4.9144000000000005</v>
      </c>
      <c r="Z256" s="2">
        <f t="shared" si="48"/>
        <v>5.4283999999999999</v>
      </c>
      <c r="AA256" s="2">
        <f t="shared" si="49"/>
        <v>5.4283999999999999</v>
      </c>
      <c r="AB256" s="2">
        <f t="shared" si="50"/>
        <v>13.6524</v>
      </c>
      <c r="AC256" s="2">
        <f t="shared" si="51"/>
        <v>9.0263999999999989</v>
      </c>
      <c r="AD256" s="2">
        <f t="shared" si="52"/>
        <v>1.8304</v>
      </c>
      <c r="AE256" s="2">
        <f t="shared" si="53"/>
        <v>20.334400000000002</v>
      </c>
      <c r="AF256" s="2">
        <f t="shared" si="54"/>
        <v>6.4564000000000004</v>
      </c>
      <c r="AG256" s="2">
        <f t="shared" si="55"/>
        <v>9.5404</v>
      </c>
      <c r="AH256" s="2">
        <f t="shared" si="56"/>
        <v>8.5123999999999995</v>
      </c>
      <c r="AI256" s="2">
        <f t="shared" si="57"/>
        <v>67.108400000000003</v>
      </c>
      <c r="AJ256" s="2">
        <f t="shared" si="58"/>
        <v>25.474400000000003</v>
      </c>
      <c r="AK256" s="2">
        <f t="shared" si="59"/>
        <v>11.0824</v>
      </c>
      <c r="AL256" s="2">
        <f t="shared" si="60"/>
        <v>2.3444000000000003</v>
      </c>
    </row>
    <row r="257" spans="1:38" hidden="1" x14ac:dyDescent="0.3">
      <c r="A257" s="1">
        <v>45343.0625</v>
      </c>
      <c r="B257">
        <v>7</v>
      </c>
      <c r="C257">
        <v>0</v>
      </c>
      <c r="D257">
        <v>6</v>
      </c>
      <c r="E257">
        <v>21</v>
      </c>
      <c r="F257">
        <v>17</v>
      </c>
      <c r="G257">
        <v>0</v>
      </c>
      <c r="H257">
        <v>21</v>
      </c>
      <c r="I257">
        <v>11</v>
      </c>
      <c r="J257">
        <v>18</v>
      </c>
      <c r="K257">
        <v>28</v>
      </c>
      <c r="L257">
        <v>134</v>
      </c>
      <c r="M257">
        <v>17</v>
      </c>
      <c r="N257">
        <v>9</v>
      </c>
      <c r="O257">
        <v>20</v>
      </c>
      <c r="X257" s="19">
        <f t="shared" si="46"/>
        <v>45343.0625</v>
      </c>
      <c r="Y257" s="2">
        <f t="shared" si="47"/>
        <v>5.4283999999999999</v>
      </c>
      <c r="Z257" s="2">
        <f t="shared" si="48"/>
        <v>1.8304</v>
      </c>
      <c r="AA257" s="2">
        <f t="shared" si="49"/>
        <v>4.9144000000000005</v>
      </c>
      <c r="AB257" s="2">
        <f t="shared" si="50"/>
        <v>12.624400000000001</v>
      </c>
      <c r="AC257" s="2">
        <f t="shared" si="51"/>
        <v>10.5684</v>
      </c>
      <c r="AD257" s="2">
        <f t="shared" si="52"/>
        <v>1.8304</v>
      </c>
      <c r="AE257" s="2">
        <f t="shared" si="53"/>
        <v>12.624400000000001</v>
      </c>
      <c r="AF257" s="2">
        <f t="shared" si="54"/>
        <v>7.4843999999999999</v>
      </c>
      <c r="AG257" s="2">
        <f t="shared" si="55"/>
        <v>11.0824</v>
      </c>
      <c r="AH257" s="2">
        <f t="shared" si="56"/>
        <v>16.2224</v>
      </c>
      <c r="AI257" s="2">
        <f t="shared" si="57"/>
        <v>70.706400000000002</v>
      </c>
      <c r="AJ257" s="2">
        <f t="shared" si="58"/>
        <v>10.5684</v>
      </c>
      <c r="AK257" s="2">
        <f t="shared" si="59"/>
        <v>6.4564000000000004</v>
      </c>
      <c r="AL257" s="2">
        <f t="shared" si="60"/>
        <v>12.110400000000002</v>
      </c>
    </row>
    <row r="258" spans="1:38" hidden="1" x14ac:dyDescent="0.3">
      <c r="A258" s="1">
        <v>45343.069444444445</v>
      </c>
      <c r="B258">
        <v>5</v>
      </c>
      <c r="C258">
        <v>0</v>
      </c>
      <c r="D258">
        <v>5</v>
      </c>
      <c r="E258">
        <v>32</v>
      </c>
      <c r="F258">
        <v>12</v>
      </c>
      <c r="G258">
        <v>0</v>
      </c>
      <c r="H258">
        <v>18</v>
      </c>
      <c r="I258">
        <v>10</v>
      </c>
      <c r="J258">
        <v>15</v>
      </c>
      <c r="K258">
        <v>65</v>
      </c>
      <c r="L258">
        <v>108</v>
      </c>
      <c r="M258">
        <v>59</v>
      </c>
      <c r="N258">
        <v>7</v>
      </c>
      <c r="O258">
        <v>24</v>
      </c>
      <c r="X258" s="19">
        <f t="shared" ref="X258:X321" si="61">A258</f>
        <v>45343.069444444445</v>
      </c>
      <c r="Y258" s="2">
        <f t="shared" ref="Y258:Y321" si="62">IF(B258&lt;&gt;"", (B258*0.514)+1.8304,"")</f>
        <v>4.4004000000000003</v>
      </c>
      <c r="Z258" s="2">
        <f t="shared" ref="Z258:Z321" si="63">IF(C258&lt;&gt;"", (C258*0.514)+1.8304,"")</f>
        <v>1.8304</v>
      </c>
      <c r="AA258" s="2">
        <f t="shared" ref="AA258:AA321" si="64">IF(D258&lt;&gt;"", (D258*0.514)+1.8304,"")</f>
        <v>4.4004000000000003</v>
      </c>
      <c r="AB258" s="2">
        <f t="shared" ref="AB258:AB321" si="65">IF(E258&lt;&gt;"", (E258*0.514)+1.8304,"")</f>
        <v>18.278400000000001</v>
      </c>
      <c r="AC258" s="2">
        <f t="shared" ref="AC258:AC321" si="66">IF(F258&lt;&gt;"", (F258*0.514)+1.8304,"")</f>
        <v>7.9984000000000002</v>
      </c>
      <c r="AD258" s="2">
        <f t="shared" ref="AD258:AD321" si="67">IF(G258&lt;&gt;"", (G258*0.514)+1.8304,"")</f>
        <v>1.8304</v>
      </c>
      <c r="AE258" s="2">
        <f t="shared" ref="AE258:AE321" si="68">IF(H258&lt;&gt;"", (H258*0.514)+1.8304,"")</f>
        <v>11.0824</v>
      </c>
      <c r="AF258" s="2">
        <f t="shared" ref="AF258:AF321" si="69">IF(I258&lt;&gt;"", (I258*0.514)+1.8304,"")</f>
        <v>6.9704000000000006</v>
      </c>
      <c r="AG258" s="2">
        <f t="shared" ref="AG258:AG321" si="70">IF(J258&lt;&gt;"", (J258*0.514)+1.8304,"")</f>
        <v>9.5404</v>
      </c>
      <c r="AH258" s="2">
        <f t="shared" ref="AH258:AH321" si="71">IF(K258&lt;&gt;"", (K258*0.514)+1.8304,"")</f>
        <v>35.240400000000001</v>
      </c>
      <c r="AI258" s="2">
        <f t="shared" ref="AI258:AI321" si="72">IF(L258&lt;&gt;"", (L258*0.514)+1.8304,"")</f>
        <v>57.342399999999998</v>
      </c>
      <c r="AJ258" s="2">
        <f t="shared" ref="AJ258:AJ321" si="73">IF(M258&lt;&gt;"", (M258*0.514)+1.8304,"")</f>
        <v>32.156399999999998</v>
      </c>
      <c r="AK258" s="2">
        <f t="shared" ref="AK258:AK321" si="74">IF(N258&lt;&gt;"", (N258*0.514)+1.8304,"")</f>
        <v>5.4283999999999999</v>
      </c>
      <c r="AL258" s="2">
        <f t="shared" ref="AL258:AL321" si="75">IF(O258&lt;&gt;"", (O258*0.514)+1.8304,"")</f>
        <v>14.166399999999999</v>
      </c>
    </row>
    <row r="259" spans="1:38" hidden="1" x14ac:dyDescent="0.3">
      <c r="A259" s="1">
        <v>45343.076388888891</v>
      </c>
      <c r="B259">
        <v>4</v>
      </c>
      <c r="C259">
        <v>0</v>
      </c>
      <c r="D259">
        <v>5</v>
      </c>
      <c r="E259">
        <v>31</v>
      </c>
      <c r="F259">
        <v>13</v>
      </c>
      <c r="G259">
        <v>0</v>
      </c>
      <c r="H259">
        <v>25</v>
      </c>
      <c r="I259">
        <v>14</v>
      </c>
      <c r="J259">
        <v>31</v>
      </c>
      <c r="K259">
        <v>29</v>
      </c>
      <c r="L259">
        <v>87</v>
      </c>
      <c r="M259">
        <v>53</v>
      </c>
      <c r="N259">
        <v>10</v>
      </c>
      <c r="O259">
        <v>88</v>
      </c>
      <c r="X259" s="19">
        <f t="shared" si="61"/>
        <v>45343.076388888891</v>
      </c>
      <c r="Y259" s="2">
        <f t="shared" si="62"/>
        <v>3.8864000000000001</v>
      </c>
      <c r="Z259" s="2">
        <f t="shared" si="63"/>
        <v>1.8304</v>
      </c>
      <c r="AA259" s="2">
        <f t="shared" si="64"/>
        <v>4.4004000000000003</v>
      </c>
      <c r="AB259" s="2">
        <f t="shared" si="65"/>
        <v>17.764400000000002</v>
      </c>
      <c r="AC259" s="2">
        <f t="shared" si="66"/>
        <v>8.5123999999999995</v>
      </c>
      <c r="AD259" s="2">
        <f t="shared" si="67"/>
        <v>1.8304</v>
      </c>
      <c r="AE259" s="2">
        <f t="shared" si="68"/>
        <v>14.680399999999999</v>
      </c>
      <c r="AF259" s="2">
        <f t="shared" si="69"/>
        <v>9.0263999999999989</v>
      </c>
      <c r="AG259" s="2">
        <f t="shared" si="70"/>
        <v>17.764400000000002</v>
      </c>
      <c r="AH259" s="2">
        <f t="shared" si="71"/>
        <v>16.7364</v>
      </c>
      <c r="AI259" s="2">
        <f t="shared" si="72"/>
        <v>46.548400000000001</v>
      </c>
      <c r="AJ259" s="2">
        <f t="shared" si="73"/>
        <v>29.072400000000002</v>
      </c>
      <c r="AK259" s="2">
        <f t="shared" si="74"/>
        <v>6.9704000000000006</v>
      </c>
      <c r="AL259" s="2">
        <f t="shared" si="75"/>
        <v>47.062399999999997</v>
      </c>
    </row>
    <row r="260" spans="1:38" hidden="1" x14ac:dyDescent="0.3">
      <c r="A260" s="1">
        <v>45343.083333333336</v>
      </c>
      <c r="B260">
        <v>4</v>
      </c>
      <c r="C260">
        <v>0</v>
      </c>
      <c r="D260">
        <v>4</v>
      </c>
      <c r="E260">
        <v>28</v>
      </c>
      <c r="F260">
        <v>11</v>
      </c>
      <c r="G260">
        <v>0</v>
      </c>
      <c r="H260">
        <v>20</v>
      </c>
      <c r="I260">
        <v>30</v>
      </c>
      <c r="J260">
        <v>52</v>
      </c>
      <c r="K260">
        <v>43</v>
      </c>
      <c r="L260">
        <v>96</v>
      </c>
      <c r="M260">
        <v>46</v>
      </c>
      <c r="N260">
        <v>11</v>
      </c>
      <c r="O260">
        <v>23</v>
      </c>
      <c r="X260" s="19">
        <f t="shared" si="61"/>
        <v>45343.083333333336</v>
      </c>
      <c r="Y260" s="2">
        <f t="shared" si="62"/>
        <v>3.8864000000000001</v>
      </c>
      <c r="Z260" s="2">
        <f t="shared" si="63"/>
        <v>1.8304</v>
      </c>
      <c r="AA260" s="2">
        <f t="shared" si="64"/>
        <v>3.8864000000000001</v>
      </c>
      <c r="AB260" s="2">
        <f t="shared" si="65"/>
        <v>16.2224</v>
      </c>
      <c r="AC260" s="2">
        <f t="shared" si="66"/>
        <v>7.4843999999999999</v>
      </c>
      <c r="AD260" s="2">
        <f t="shared" si="67"/>
        <v>1.8304</v>
      </c>
      <c r="AE260" s="2">
        <f t="shared" si="68"/>
        <v>12.110400000000002</v>
      </c>
      <c r="AF260" s="2">
        <f t="shared" si="69"/>
        <v>17.250399999999999</v>
      </c>
      <c r="AG260" s="2">
        <f t="shared" si="70"/>
        <v>28.558400000000002</v>
      </c>
      <c r="AH260" s="2">
        <f t="shared" si="71"/>
        <v>23.932400000000001</v>
      </c>
      <c r="AI260" s="2">
        <f t="shared" si="72"/>
        <v>51.174399999999999</v>
      </c>
      <c r="AJ260" s="2">
        <f t="shared" si="73"/>
        <v>25.474400000000003</v>
      </c>
      <c r="AK260" s="2">
        <f t="shared" si="74"/>
        <v>7.4843999999999999</v>
      </c>
      <c r="AL260" s="2">
        <f t="shared" si="75"/>
        <v>13.6524</v>
      </c>
    </row>
    <row r="261" spans="1:38" hidden="1" x14ac:dyDescent="0.3">
      <c r="A261" s="1">
        <v>45343.090277777781</v>
      </c>
      <c r="B261">
        <v>6</v>
      </c>
      <c r="C261">
        <v>0</v>
      </c>
      <c r="D261">
        <v>5</v>
      </c>
      <c r="E261">
        <v>35</v>
      </c>
      <c r="F261">
        <v>11</v>
      </c>
      <c r="G261">
        <v>0</v>
      </c>
      <c r="H261">
        <v>19</v>
      </c>
      <c r="I261">
        <v>18</v>
      </c>
      <c r="J261">
        <v>48</v>
      </c>
      <c r="K261">
        <v>52</v>
      </c>
      <c r="L261">
        <v>105</v>
      </c>
      <c r="M261">
        <v>39</v>
      </c>
      <c r="N261">
        <v>12</v>
      </c>
      <c r="O261">
        <v>0</v>
      </c>
      <c r="X261" s="19">
        <f t="shared" si="61"/>
        <v>45343.090277777781</v>
      </c>
      <c r="Y261" s="2">
        <f t="shared" si="62"/>
        <v>4.9144000000000005</v>
      </c>
      <c r="Z261" s="2">
        <f t="shared" si="63"/>
        <v>1.8304</v>
      </c>
      <c r="AA261" s="2">
        <f t="shared" si="64"/>
        <v>4.4004000000000003</v>
      </c>
      <c r="AB261" s="2">
        <f t="shared" si="65"/>
        <v>19.820400000000003</v>
      </c>
      <c r="AC261" s="2">
        <f t="shared" si="66"/>
        <v>7.4843999999999999</v>
      </c>
      <c r="AD261" s="2">
        <f t="shared" si="67"/>
        <v>1.8304</v>
      </c>
      <c r="AE261" s="2">
        <f t="shared" si="68"/>
        <v>11.596399999999999</v>
      </c>
      <c r="AF261" s="2">
        <f t="shared" si="69"/>
        <v>11.0824</v>
      </c>
      <c r="AG261" s="2">
        <f t="shared" si="70"/>
        <v>26.502400000000002</v>
      </c>
      <c r="AH261" s="2">
        <f t="shared" si="71"/>
        <v>28.558400000000002</v>
      </c>
      <c r="AI261" s="2">
        <f t="shared" si="72"/>
        <v>55.800399999999996</v>
      </c>
      <c r="AJ261" s="2">
        <f t="shared" si="73"/>
        <v>21.8764</v>
      </c>
      <c r="AK261" s="2">
        <f t="shared" si="74"/>
        <v>7.9984000000000002</v>
      </c>
      <c r="AL261" s="2">
        <f t="shared" si="75"/>
        <v>1.8304</v>
      </c>
    </row>
    <row r="262" spans="1:38" hidden="1" x14ac:dyDescent="0.3">
      <c r="A262" s="1">
        <v>45343.097222222219</v>
      </c>
      <c r="B262">
        <v>4</v>
      </c>
      <c r="C262">
        <v>0</v>
      </c>
      <c r="D262">
        <v>4</v>
      </c>
      <c r="E262">
        <v>32</v>
      </c>
      <c r="F262">
        <v>4</v>
      </c>
      <c r="G262">
        <v>0</v>
      </c>
      <c r="H262">
        <v>15</v>
      </c>
      <c r="I262">
        <v>34</v>
      </c>
      <c r="J262">
        <v>10</v>
      </c>
      <c r="K262">
        <v>5</v>
      </c>
      <c r="L262">
        <v>99</v>
      </c>
      <c r="M262">
        <v>41</v>
      </c>
      <c r="N262">
        <v>11</v>
      </c>
      <c r="O262">
        <v>0</v>
      </c>
      <c r="X262" s="19">
        <f t="shared" si="61"/>
        <v>45343.097222222219</v>
      </c>
      <c r="Y262" s="2">
        <f t="shared" si="62"/>
        <v>3.8864000000000001</v>
      </c>
      <c r="Z262" s="2">
        <f t="shared" si="63"/>
        <v>1.8304</v>
      </c>
      <c r="AA262" s="2">
        <f t="shared" si="64"/>
        <v>3.8864000000000001</v>
      </c>
      <c r="AB262" s="2">
        <f t="shared" si="65"/>
        <v>18.278400000000001</v>
      </c>
      <c r="AC262" s="2">
        <f t="shared" si="66"/>
        <v>3.8864000000000001</v>
      </c>
      <c r="AD262" s="2">
        <f t="shared" si="67"/>
        <v>1.8304</v>
      </c>
      <c r="AE262" s="2">
        <f t="shared" si="68"/>
        <v>9.5404</v>
      </c>
      <c r="AF262" s="2">
        <f t="shared" si="69"/>
        <v>19.3064</v>
      </c>
      <c r="AG262" s="2">
        <f t="shared" si="70"/>
        <v>6.9704000000000006</v>
      </c>
      <c r="AH262" s="2">
        <f t="shared" si="71"/>
        <v>4.4004000000000003</v>
      </c>
      <c r="AI262" s="2">
        <f t="shared" si="72"/>
        <v>52.7164</v>
      </c>
      <c r="AJ262" s="2">
        <f t="shared" si="73"/>
        <v>22.904400000000003</v>
      </c>
      <c r="AK262" s="2">
        <f t="shared" si="74"/>
        <v>7.4843999999999999</v>
      </c>
      <c r="AL262" s="2">
        <f t="shared" si="75"/>
        <v>1.8304</v>
      </c>
    </row>
    <row r="263" spans="1:38" hidden="1" x14ac:dyDescent="0.3">
      <c r="A263" s="1">
        <v>45343.104166666664</v>
      </c>
      <c r="B263">
        <v>8</v>
      </c>
      <c r="C263">
        <v>0</v>
      </c>
      <c r="D263">
        <v>4</v>
      </c>
      <c r="E263">
        <v>25</v>
      </c>
      <c r="F263">
        <v>8</v>
      </c>
      <c r="G263">
        <v>0</v>
      </c>
      <c r="H263">
        <v>14</v>
      </c>
      <c r="I263">
        <v>12</v>
      </c>
      <c r="J263">
        <v>11</v>
      </c>
      <c r="K263">
        <v>15</v>
      </c>
      <c r="L263">
        <v>103</v>
      </c>
      <c r="M263">
        <v>17</v>
      </c>
      <c r="N263">
        <v>8</v>
      </c>
      <c r="O263">
        <v>0</v>
      </c>
      <c r="X263" s="19">
        <f t="shared" si="61"/>
        <v>45343.104166666664</v>
      </c>
      <c r="Y263" s="2">
        <f t="shared" si="62"/>
        <v>5.9424000000000001</v>
      </c>
      <c r="Z263" s="2">
        <f t="shared" si="63"/>
        <v>1.8304</v>
      </c>
      <c r="AA263" s="2">
        <f t="shared" si="64"/>
        <v>3.8864000000000001</v>
      </c>
      <c r="AB263" s="2">
        <f t="shared" si="65"/>
        <v>14.680399999999999</v>
      </c>
      <c r="AC263" s="2">
        <f t="shared" si="66"/>
        <v>5.9424000000000001</v>
      </c>
      <c r="AD263" s="2">
        <f t="shared" si="67"/>
        <v>1.8304</v>
      </c>
      <c r="AE263" s="2">
        <f t="shared" si="68"/>
        <v>9.0263999999999989</v>
      </c>
      <c r="AF263" s="2">
        <f t="shared" si="69"/>
        <v>7.9984000000000002</v>
      </c>
      <c r="AG263" s="2">
        <f t="shared" si="70"/>
        <v>7.4843999999999999</v>
      </c>
      <c r="AH263" s="2">
        <f t="shared" si="71"/>
        <v>9.5404</v>
      </c>
      <c r="AI263" s="2">
        <f t="shared" si="72"/>
        <v>54.772399999999998</v>
      </c>
      <c r="AJ263" s="2">
        <f t="shared" si="73"/>
        <v>10.5684</v>
      </c>
      <c r="AK263" s="2">
        <f t="shared" si="74"/>
        <v>5.9424000000000001</v>
      </c>
      <c r="AL263" s="2">
        <f t="shared" si="75"/>
        <v>1.8304</v>
      </c>
    </row>
    <row r="264" spans="1:38" hidden="1" x14ac:dyDescent="0.3">
      <c r="A264" s="1">
        <v>45343.111111111109</v>
      </c>
      <c r="B264">
        <v>11</v>
      </c>
      <c r="C264">
        <v>1</v>
      </c>
      <c r="D264">
        <v>6</v>
      </c>
      <c r="E264">
        <v>40</v>
      </c>
      <c r="F264">
        <v>18</v>
      </c>
      <c r="G264">
        <v>0</v>
      </c>
      <c r="H264">
        <v>14</v>
      </c>
      <c r="I264">
        <v>11</v>
      </c>
      <c r="J264">
        <v>34</v>
      </c>
      <c r="K264">
        <v>15</v>
      </c>
      <c r="L264">
        <v>107</v>
      </c>
      <c r="M264">
        <v>13</v>
      </c>
      <c r="N264">
        <v>13</v>
      </c>
      <c r="O264">
        <v>6</v>
      </c>
      <c r="X264" s="19">
        <f t="shared" si="61"/>
        <v>45343.111111111109</v>
      </c>
      <c r="Y264" s="2">
        <f t="shared" si="62"/>
        <v>7.4843999999999999</v>
      </c>
      <c r="Z264" s="2">
        <f t="shared" si="63"/>
        <v>2.3444000000000003</v>
      </c>
      <c r="AA264" s="2">
        <f t="shared" si="64"/>
        <v>4.9144000000000005</v>
      </c>
      <c r="AB264" s="2">
        <f t="shared" si="65"/>
        <v>22.390400000000003</v>
      </c>
      <c r="AC264" s="2">
        <f t="shared" si="66"/>
        <v>11.0824</v>
      </c>
      <c r="AD264" s="2">
        <f t="shared" si="67"/>
        <v>1.8304</v>
      </c>
      <c r="AE264" s="2">
        <f t="shared" si="68"/>
        <v>9.0263999999999989</v>
      </c>
      <c r="AF264" s="2">
        <f t="shared" si="69"/>
        <v>7.4843999999999999</v>
      </c>
      <c r="AG264" s="2">
        <f t="shared" si="70"/>
        <v>19.3064</v>
      </c>
      <c r="AH264" s="2">
        <f t="shared" si="71"/>
        <v>9.5404</v>
      </c>
      <c r="AI264" s="2">
        <f t="shared" si="72"/>
        <v>56.828400000000002</v>
      </c>
      <c r="AJ264" s="2">
        <f t="shared" si="73"/>
        <v>8.5123999999999995</v>
      </c>
      <c r="AK264" s="2">
        <f t="shared" si="74"/>
        <v>8.5123999999999995</v>
      </c>
      <c r="AL264" s="2">
        <f t="shared" si="75"/>
        <v>4.9144000000000005</v>
      </c>
    </row>
    <row r="265" spans="1:38" hidden="1" x14ac:dyDescent="0.3">
      <c r="A265" s="1">
        <v>45343.118055555555</v>
      </c>
      <c r="B265">
        <v>8</v>
      </c>
      <c r="C265">
        <v>0</v>
      </c>
      <c r="D265">
        <v>4</v>
      </c>
      <c r="E265">
        <v>39</v>
      </c>
      <c r="F265">
        <v>7</v>
      </c>
      <c r="G265">
        <v>0</v>
      </c>
      <c r="H265">
        <v>14</v>
      </c>
      <c r="I265">
        <v>7</v>
      </c>
      <c r="J265">
        <v>24</v>
      </c>
      <c r="K265">
        <v>10</v>
      </c>
      <c r="L265">
        <v>93</v>
      </c>
      <c r="M265">
        <v>37</v>
      </c>
      <c r="N265">
        <v>12</v>
      </c>
      <c r="O265">
        <v>14</v>
      </c>
      <c r="X265" s="19">
        <f t="shared" si="61"/>
        <v>45343.118055555555</v>
      </c>
      <c r="Y265" s="2">
        <f t="shared" si="62"/>
        <v>5.9424000000000001</v>
      </c>
      <c r="Z265" s="2">
        <f t="shared" si="63"/>
        <v>1.8304</v>
      </c>
      <c r="AA265" s="2">
        <f t="shared" si="64"/>
        <v>3.8864000000000001</v>
      </c>
      <c r="AB265" s="2">
        <f t="shared" si="65"/>
        <v>21.8764</v>
      </c>
      <c r="AC265" s="2">
        <f t="shared" si="66"/>
        <v>5.4283999999999999</v>
      </c>
      <c r="AD265" s="2">
        <f t="shared" si="67"/>
        <v>1.8304</v>
      </c>
      <c r="AE265" s="2">
        <f t="shared" si="68"/>
        <v>9.0263999999999989</v>
      </c>
      <c r="AF265" s="2">
        <f t="shared" si="69"/>
        <v>5.4283999999999999</v>
      </c>
      <c r="AG265" s="2">
        <f t="shared" si="70"/>
        <v>14.166399999999999</v>
      </c>
      <c r="AH265" s="2">
        <f t="shared" si="71"/>
        <v>6.9704000000000006</v>
      </c>
      <c r="AI265" s="2">
        <f t="shared" si="72"/>
        <v>49.632399999999997</v>
      </c>
      <c r="AJ265" s="2">
        <f t="shared" si="73"/>
        <v>20.848400000000002</v>
      </c>
      <c r="AK265" s="2">
        <f t="shared" si="74"/>
        <v>7.9984000000000002</v>
      </c>
      <c r="AL265" s="2">
        <f t="shared" si="75"/>
        <v>9.0263999999999989</v>
      </c>
    </row>
    <row r="266" spans="1:38" hidden="1" x14ac:dyDescent="0.3">
      <c r="A266" s="1">
        <v>45343.125</v>
      </c>
      <c r="B266">
        <v>13</v>
      </c>
      <c r="C266">
        <v>0</v>
      </c>
      <c r="D266">
        <v>4</v>
      </c>
      <c r="E266">
        <v>27</v>
      </c>
      <c r="F266">
        <v>7</v>
      </c>
      <c r="G266">
        <v>0</v>
      </c>
      <c r="H266">
        <v>12</v>
      </c>
      <c r="I266">
        <v>18</v>
      </c>
      <c r="J266">
        <v>55</v>
      </c>
      <c r="K266">
        <v>6</v>
      </c>
      <c r="L266">
        <v>84</v>
      </c>
      <c r="M266">
        <v>25</v>
      </c>
      <c r="N266">
        <v>53</v>
      </c>
      <c r="O266">
        <v>0</v>
      </c>
      <c r="X266" s="19">
        <f t="shared" si="61"/>
        <v>45343.125</v>
      </c>
      <c r="Y266" s="2">
        <f t="shared" si="62"/>
        <v>8.5123999999999995</v>
      </c>
      <c r="Z266" s="2">
        <f t="shared" si="63"/>
        <v>1.8304</v>
      </c>
      <c r="AA266" s="2">
        <f t="shared" si="64"/>
        <v>3.8864000000000001</v>
      </c>
      <c r="AB266" s="2">
        <f t="shared" si="65"/>
        <v>15.708400000000001</v>
      </c>
      <c r="AC266" s="2">
        <f t="shared" si="66"/>
        <v>5.4283999999999999</v>
      </c>
      <c r="AD266" s="2">
        <f t="shared" si="67"/>
        <v>1.8304</v>
      </c>
      <c r="AE266" s="2">
        <f t="shared" si="68"/>
        <v>7.9984000000000002</v>
      </c>
      <c r="AF266" s="2">
        <f t="shared" si="69"/>
        <v>11.0824</v>
      </c>
      <c r="AG266" s="2">
        <f t="shared" si="70"/>
        <v>30.1004</v>
      </c>
      <c r="AH266" s="2">
        <f t="shared" si="71"/>
        <v>4.9144000000000005</v>
      </c>
      <c r="AI266" s="2">
        <f t="shared" si="72"/>
        <v>45.006399999999999</v>
      </c>
      <c r="AJ266" s="2">
        <f t="shared" si="73"/>
        <v>14.680399999999999</v>
      </c>
      <c r="AK266" s="2">
        <f t="shared" si="74"/>
        <v>29.072400000000002</v>
      </c>
      <c r="AL266" s="2">
        <f t="shared" si="75"/>
        <v>1.8304</v>
      </c>
    </row>
    <row r="267" spans="1:38" hidden="1" x14ac:dyDescent="0.3">
      <c r="A267" s="1">
        <v>45343.131944444445</v>
      </c>
      <c r="B267">
        <v>12</v>
      </c>
      <c r="C267">
        <v>0</v>
      </c>
      <c r="D267">
        <v>3</v>
      </c>
      <c r="E267">
        <v>31</v>
      </c>
      <c r="F267">
        <v>6</v>
      </c>
      <c r="G267">
        <v>0</v>
      </c>
      <c r="H267">
        <v>10</v>
      </c>
      <c r="I267">
        <v>10</v>
      </c>
      <c r="J267">
        <v>55</v>
      </c>
      <c r="K267">
        <v>8</v>
      </c>
      <c r="L267">
        <v>73</v>
      </c>
      <c r="M267">
        <v>53</v>
      </c>
      <c r="N267">
        <v>20</v>
      </c>
      <c r="O267">
        <v>0</v>
      </c>
      <c r="X267" s="19">
        <f t="shared" si="61"/>
        <v>45343.131944444445</v>
      </c>
      <c r="Y267" s="2">
        <f t="shared" si="62"/>
        <v>7.9984000000000002</v>
      </c>
      <c r="Z267" s="2">
        <f t="shared" si="63"/>
        <v>1.8304</v>
      </c>
      <c r="AA267" s="2">
        <f t="shared" si="64"/>
        <v>3.3723999999999998</v>
      </c>
      <c r="AB267" s="2">
        <f t="shared" si="65"/>
        <v>17.764400000000002</v>
      </c>
      <c r="AC267" s="2">
        <f t="shared" si="66"/>
        <v>4.9144000000000005</v>
      </c>
      <c r="AD267" s="2">
        <f t="shared" si="67"/>
        <v>1.8304</v>
      </c>
      <c r="AE267" s="2">
        <f t="shared" si="68"/>
        <v>6.9704000000000006</v>
      </c>
      <c r="AF267" s="2">
        <f t="shared" si="69"/>
        <v>6.9704000000000006</v>
      </c>
      <c r="AG267" s="2">
        <f t="shared" si="70"/>
        <v>30.1004</v>
      </c>
      <c r="AH267" s="2">
        <f t="shared" si="71"/>
        <v>5.9424000000000001</v>
      </c>
      <c r="AI267" s="2">
        <f t="shared" si="72"/>
        <v>39.352399999999996</v>
      </c>
      <c r="AJ267" s="2">
        <f t="shared" si="73"/>
        <v>29.072400000000002</v>
      </c>
      <c r="AK267" s="2">
        <f t="shared" si="74"/>
        <v>12.110400000000002</v>
      </c>
      <c r="AL267" s="2">
        <f t="shared" si="75"/>
        <v>1.8304</v>
      </c>
    </row>
    <row r="268" spans="1:38" hidden="1" x14ac:dyDescent="0.3">
      <c r="A268" s="1">
        <v>45343.138888888891</v>
      </c>
      <c r="B268">
        <v>12</v>
      </c>
      <c r="C268">
        <v>0</v>
      </c>
      <c r="D268">
        <v>3</v>
      </c>
      <c r="E268">
        <v>22</v>
      </c>
      <c r="F268">
        <v>5</v>
      </c>
      <c r="G268">
        <v>3</v>
      </c>
      <c r="H268">
        <v>6</v>
      </c>
      <c r="I268">
        <v>7</v>
      </c>
      <c r="J268">
        <v>9</v>
      </c>
      <c r="K268">
        <v>34</v>
      </c>
      <c r="L268">
        <v>67</v>
      </c>
      <c r="M268">
        <v>60</v>
      </c>
      <c r="N268">
        <v>8</v>
      </c>
      <c r="O268">
        <v>0</v>
      </c>
      <c r="X268" s="19">
        <f t="shared" si="61"/>
        <v>45343.138888888891</v>
      </c>
      <c r="Y268" s="2">
        <f t="shared" si="62"/>
        <v>7.9984000000000002</v>
      </c>
      <c r="Z268" s="2">
        <f t="shared" si="63"/>
        <v>1.8304</v>
      </c>
      <c r="AA268" s="2">
        <f t="shared" si="64"/>
        <v>3.3723999999999998</v>
      </c>
      <c r="AB268" s="2">
        <f t="shared" si="65"/>
        <v>13.138400000000001</v>
      </c>
      <c r="AC268" s="2">
        <f t="shared" si="66"/>
        <v>4.4004000000000003</v>
      </c>
      <c r="AD268" s="2">
        <f t="shared" si="67"/>
        <v>3.3723999999999998</v>
      </c>
      <c r="AE268" s="2">
        <f t="shared" si="68"/>
        <v>4.9144000000000005</v>
      </c>
      <c r="AF268" s="2">
        <f t="shared" si="69"/>
        <v>5.4283999999999999</v>
      </c>
      <c r="AG268" s="2">
        <f t="shared" si="70"/>
        <v>6.4564000000000004</v>
      </c>
      <c r="AH268" s="2">
        <f t="shared" si="71"/>
        <v>19.3064</v>
      </c>
      <c r="AI268" s="2">
        <f t="shared" si="72"/>
        <v>36.2684</v>
      </c>
      <c r="AJ268" s="2">
        <f t="shared" si="73"/>
        <v>32.670400000000001</v>
      </c>
      <c r="AK268" s="2">
        <f t="shared" si="74"/>
        <v>5.9424000000000001</v>
      </c>
      <c r="AL268" s="2">
        <f t="shared" si="75"/>
        <v>1.8304</v>
      </c>
    </row>
    <row r="269" spans="1:38" hidden="1" x14ac:dyDescent="0.3">
      <c r="A269" s="1">
        <v>45343.145833333336</v>
      </c>
      <c r="B269">
        <v>26</v>
      </c>
      <c r="C269">
        <v>0</v>
      </c>
      <c r="D269">
        <v>2</v>
      </c>
      <c r="E269">
        <v>15</v>
      </c>
      <c r="F269">
        <v>3</v>
      </c>
      <c r="G269">
        <v>0</v>
      </c>
      <c r="H269">
        <v>5</v>
      </c>
      <c r="I269">
        <v>8</v>
      </c>
      <c r="J269">
        <v>15</v>
      </c>
      <c r="K269">
        <v>9</v>
      </c>
      <c r="L269">
        <v>63</v>
      </c>
      <c r="M269">
        <v>41</v>
      </c>
      <c r="N269">
        <v>7</v>
      </c>
      <c r="O269">
        <v>0</v>
      </c>
      <c r="X269" s="19">
        <f t="shared" si="61"/>
        <v>45343.145833333336</v>
      </c>
      <c r="Y269" s="2">
        <f t="shared" si="62"/>
        <v>15.194400000000002</v>
      </c>
      <c r="Z269" s="2">
        <f t="shared" si="63"/>
        <v>1.8304</v>
      </c>
      <c r="AA269" s="2">
        <f t="shared" si="64"/>
        <v>2.8584000000000001</v>
      </c>
      <c r="AB269" s="2">
        <f t="shared" si="65"/>
        <v>9.5404</v>
      </c>
      <c r="AC269" s="2">
        <f t="shared" si="66"/>
        <v>3.3723999999999998</v>
      </c>
      <c r="AD269" s="2">
        <f t="shared" si="67"/>
        <v>1.8304</v>
      </c>
      <c r="AE269" s="2">
        <f t="shared" si="68"/>
        <v>4.4004000000000003</v>
      </c>
      <c r="AF269" s="2">
        <f t="shared" si="69"/>
        <v>5.9424000000000001</v>
      </c>
      <c r="AG269" s="2">
        <f t="shared" si="70"/>
        <v>9.5404</v>
      </c>
      <c r="AH269" s="2">
        <f t="shared" si="71"/>
        <v>6.4564000000000004</v>
      </c>
      <c r="AI269" s="2">
        <f t="shared" si="72"/>
        <v>34.212399999999995</v>
      </c>
      <c r="AJ269" s="2">
        <f t="shared" si="73"/>
        <v>22.904400000000003</v>
      </c>
      <c r="AK269" s="2">
        <f t="shared" si="74"/>
        <v>5.4283999999999999</v>
      </c>
      <c r="AL269" s="2">
        <f t="shared" si="75"/>
        <v>1.8304</v>
      </c>
    </row>
    <row r="270" spans="1:38" hidden="1" x14ac:dyDescent="0.3">
      <c r="A270" s="1">
        <v>45343.152777777781</v>
      </c>
      <c r="B270">
        <v>51</v>
      </c>
      <c r="C270">
        <v>0</v>
      </c>
      <c r="D270">
        <v>3</v>
      </c>
      <c r="E270">
        <v>6</v>
      </c>
      <c r="F270">
        <v>3</v>
      </c>
      <c r="G270">
        <v>0</v>
      </c>
      <c r="H270">
        <v>13</v>
      </c>
      <c r="I270">
        <v>8</v>
      </c>
      <c r="J270">
        <v>20</v>
      </c>
      <c r="K270">
        <v>29</v>
      </c>
      <c r="L270">
        <v>79</v>
      </c>
      <c r="M270">
        <v>31</v>
      </c>
      <c r="N270">
        <v>7</v>
      </c>
      <c r="O270">
        <v>0</v>
      </c>
      <c r="X270" s="19">
        <f t="shared" si="61"/>
        <v>45343.152777777781</v>
      </c>
      <c r="Y270" s="2">
        <f t="shared" si="62"/>
        <v>28.044400000000003</v>
      </c>
      <c r="Z270" s="2">
        <f t="shared" si="63"/>
        <v>1.8304</v>
      </c>
      <c r="AA270" s="2">
        <f t="shared" si="64"/>
        <v>3.3723999999999998</v>
      </c>
      <c r="AB270" s="2">
        <f t="shared" si="65"/>
        <v>4.9144000000000005</v>
      </c>
      <c r="AC270" s="2">
        <f t="shared" si="66"/>
        <v>3.3723999999999998</v>
      </c>
      <c r="AD270" s="2">
        <f t="shared" si="67"/>
        <v>1.8304</v>
      </c>
      <c r="AE270" s="2">
        <f t="shared" si="68"/>
        <v>8.5123999999999995</v>
      </c>
      <c r="AF270" s="2">
        <f t="shared" si="69"/>
        <v>5.9424000000000001</v>
      </c>
      <c r="AG270" s="2">
        <f t="shared" si="70"/>
        <v>12.110400000000002</v>
      </c>
      <c r="AH270" s="2">
        <f t="shared" si="71"/>
        <v>16.7364</v>
      </c>
      <c r="AI270" s="2">
        <f t="shared" si="72"/>
        <v>42.436399999999999</v>
      </c>
      <c r="AJ270" s="2">
        <f t="shared" si="73"/>
        <v>17.764400000000002</v>
      </c>
      <c r="AK270" s="2">
        <f t="shared" si="74"/>
        <v>5.4283999999999999</v>
      </c>
      <c r="AL270" s="2">
        <f t="shared" si="75"/>
        <v>1.8304</v>
      </c>
    </row>
    <row r="271" spans="1:38" hidden="1" x14ac:dyDescent="0.3">
      <c r="A271" s="1">
        <v>45343.159722222219</v>
      </c>
      <c r="B271">
        <v>19</v>
      </c>
      <c r="C271">
        <v>0</v>
      </c>
      <c r="D271">
        <v>2</v>
      </c>
      <c r="E271">
        <v>11</v>
      </c>
      <c r="F271">
        <v>3</v>
      </c>
      <c r="G271">
        <v>0</v>
      </c>
      <c r="H271">
        <v>15</v>
      </c>
      <c r="I271">
        <v>3</v>
      </c>
      <c r="J271">
        <v>6</v>
      </c>
      <c r="K271">
        <v>39</v>
      </c>
      <c r="L271">
        <v>95</v>
      </c>
      <c r="M271">
        <v>41</v>
      </c>
      <c r="N271">
        <v>4</v>
      </c>
      <c r="O271">
        <v>0</v>
      </c>
      <c r="X271" s="19">
        <f t="shared" si="61"/>
        <v>45343.159722222219</v>
      </c>
      <c r="Y271" s="2">
        <f t="shared" si="62"/>
        <v>11.596399999999999</v>
      </c>
      <c r="Z271" s="2">
        <f t="shared" si="63"/>
        <v>1.8304</v>
      </c>
      <c r="AA271" s="2">
        <f t="shared" si="64"/>
        <v>2.8584000000000001</v>
      </c>
      <c r="AB271" s="2">
        <f t="shared" si="65"/>
        <v>7.4843999999999999</v>
      </c>
      <c r="AC271" s="2">
        <f t="shared" si="66"/>
        <v>3.3723999999999998</v>
      </c>
      <c r="AD271" s="2">
        <f t="shared" si="67"/>
        <v>1.8304</v>
      </c>
      <c r="AE271" s="2">
        <f t="shared" si="68"/>
        <v>9.5404</v>
      </c>
      <c r="AF271" s="2">
        <f t="shared" si="69"/>
        <v>3.3723999999999998</v>
      </c>
      <c r="AG271" s="2">
        <f t="shared" si="70"/>
        <v>4.9144000000000005</v>
      </c>
      <c r="AH271" s="2">
        <f t="shared" si="71"/>
        <v>21.8764</v>
      </c>
      <c r="AI271" s="2">
        <f t="shared" si="72"/>
        <v>50.660399999999996</v>
      </c>
      <c r="AJ271" s="2">
        <f t="shared" si="73"/>
        <v>22.904400000000003</v>
      </c>
      <c r="AK271" s="2">
        <f t="shared" si="74"/>
        <v>3.8864000000000001</v>
      </c>
      <c r="AL271" s="2">
        <f t="shared" si="75"/>
        <v>1.8304</v>
      </c>
    </row>
    <row r="272" spans="1:38" hidden="1" x14ac:dyDescent="0.3">
      <c r="A272" s="1">
        <v>45343.166666666664</v>
      </c>
      <c r="B272">
        <v>4</v>
      </c>
      <c r="C272">
        <v>0</v>
      </c>
      <c r="D272">
        <v>1</v>
      </c>
      <c r="E272">
        <v>16</v>
      </c>
      <c r="F272">
        <v>4</v>
      </c>
      <c r="G272">
        <v>0</v>
      </c>
      <c r="H272">
        <v>15</v>
      </c>
      <c r="I272">
        <v>7</v>
      </c>
      <c r="J272">
        <v>2</v>
      </c>
      <c r="K272">
        <v>17</v>
      </c>
      <c r="L272">
        <v>94</v>
      </c>
      <c r="M272">
        <v>49</v>
      </c>
      <c r="N272">
        <v>7</v>
      </c>
      <c r="O272">
        <v>7</v>
      </c>
      <c r="X272" s="19">
        <f t="shared" si="61"/>
        <v>45343.166666666664</v>
      </c>
      <c r="Y272" s="2">
        <f t="shared" si="62"/>
        <v>3.8864000000000001</v>
      </c>
      <c r="Z272" s="2">
        <f t="shared" si="63"/>
        <v>1.8304</v>
      </c>
      <c r="AA272" s="2">
        <f t="shared" si="64"/>
        <v>2.3444000000000003</v>
      </c>
      <c r="AB272" s="2">
        <f t="shared" si="65"/>
        <v>10.054400000000001</v>
      </c>
      <c r="AC272" s="2">
        <f t="shared" si="66"/>
        <v>3.8864000000000001</v>
      </c>
      <c r="AD272" s="2">
        <f t="shared" si="67"/>
        <v>1.8304</v>
      </c>
      <c r="AE272" s="2">
        <f t="shared" si="68"/>
        <v>9.5404</v>
      </c>
      <c r="AF272" s="2">
        <f t="shared" si="69"/>
        <v>5.4283999999999999</v>
      </c>
      <c r="AG272" s="2">
        <f t="shared" si="70"/>
        <v>2.8584000000000001</v>
      </c>
      <c r="AH272" s="2">
        <f t="shared" si="71"/>
        <v>10.5684</v>
      </c>
      <c r="AI272" s="2">
        <f t="shared" si="72"/>
        <v>50.1464</v>
      </c>
      <c r="AJ272" s="2">
        <f t="shared" si="73"/>
        <v>27.016400000000001</v>
      </c>
      <c r="AK272" s="2">
        <f t="shared" si="74"/>
        <v>5.4283999999999999</v>
      </c>
      <c r="AL272" s="2">
        <f t="shared" si="75"/>
        <v>5.4283999999999999</v>
      </c>
    </row>
    <row r="273" spans="1:38" hidden="1" x14ac:dyDescent="0.3">
      <c r="A273" s="1">
        <v>45343.173611111109</v>
      </c>
      <c r="B273">
        <v>8</v>
      </c>
      <c r="C273">
        <v>0</v>
      </c>
      <c r="D273">
        <v>1</v>
      </c>
      <c r="E273">
        <v>24</v>
      </c>
      <c r="F273">
        <v>3</v>
      </c>
      <c r="G273">
        <v>0</v>
      </c>
      <c r="H273">
        <v>12</v>
      </c>
      <c r="I273">
        <v>4</v>
      </c>
      <c r="J273">
        <v>2</v>
      </c>
      <c r="K273">
        <v>12</v>
      </c>
      <c r="L273">
        <v>97</v>
      </c>
      <c r="M273">
        <v>26</v>
      </c>
      <c r="N273">
        <v>7</v>
      </c>
      <c r="O273">
        <v>6</v>
      </c>
      <c r="X273" s="19">
        <f t="shared" si="61"/>
        <v>45343.173611111109</v>
      </c>
      <c r="Y273" s="2">
        <f t="shared" si="62"/>
        <v>5.9424000000000001</v>
      </c>
      <c r="Z273" s="2">
        <f t="shared" si="63"/>
        <v>1.8304</v>
      </c>
      <c r="AA273" s="2">
        <f t="shared" si="64"/>
        <v>2.3444000000000003</v>
      </c>
      <c r="AB273" s="2">
        <f t="shared" si="65"/>
        <v>14.166399999999999</v>
      </c>
      <c r="AC273" s="2">
        <f t="shared" si="66"/>
        <v>3.3723999999999998</v>
      </c>
      <c r="AD273" s="2">
        <f t="shared" si="67"/>
        <v>1.8304</v>
      </c>
      <c r="AE273" s="2">
        <f t="shared" si="68"/>
        <v>7.9984000000000002</v>
      </c>
      <c r="AF273" s="2">
        <f t="shared" si="69"/>
        <v>3.8864000000000001</v>
      </c>
      <c r="AG273" s="2">
        <f t="shared" si="70"/>
        <v>2.8584000000000001</v>
      </c>
      <c r="AH273" s="2">
        <f t="shared" si="71"/>
        <v>7.9984000000000002</v>
      </c>
      <c r="AI273" s="2">
        <f t="shared" si="72"/>
        <v>51.688400000000001</v>
      </c>
      <c r="AJ273" s="2">
        <f t="shared" si="73"/>
        <v>15.194400000000002</v>
      </c>
      <c r="AK273" s="2">
        <f t="shared" si="74"/>
        <v>5.4283999999999999</v>
      </c>
      <c r="AL273" s="2">
        <f t="shared" si="75"/>
        <v>4.9144000000000005</v>
      </c>
    </row>
    <row r="274" spans="1:38" hidden="1" x14ac:dyDescent="0.3">
      <c r="A274" s="1">
        <v>45343.180555555555</v>
      </c>
      <c r="B274">
        <v>2</v>
      </c>
      <c r="C274">
        <v>0</v>
      </c>
      <c r="D274">
        <v>1</v>
      </c>
      <c r="E274">
        <v>23</v>
      </c>
      <c r="F274">
        <v>1</v>
      </c>
      <c r="G274">
        <v>0</v>
      </c>
      <c r="H274">
        <v>11</v>
      </c>
      <c r="I274">
        <v>5</v>
      </c>
      <c r="J274">
        <v>3</v>
      </c>
      <c r="K274">
        <v>9</v>
      </c>
      <c r="L274">
        <v>74</v>
      </c>
      <c r="M274">
        <v>38</v>
      </c>
      <c r="N274">
        <v>8</v>
      </c>
      <c r="O274">
        <v>13</v>
      </c>
      <c r="X274" s="19">
        <f t="shared" si="61"/>
        <v>45343.180555555555</v>
      </c>
      <c r="Y274" s="2">
        <f t="shared" si="62"/>
        <v>2.8584000000000001</v>
      </c>
      <c r="Z274" s="2">
        <f t="shared" si="63"/>
        <v>1.8304</v>
      </c>
      <c r="AA274" s="2">
        <f t="shared" si="64"/>
        <v>2.3444000000000003</v>
      </c>
      <c r="AB274" s="2">
        <f t="shared" si="65"/>
        <v>13.6524</v>
      </c>
      <c r="AC274" s="2">
        <f t="shared" si="66"/>
        <v>2.3444000000000003</v>
      </c>
      <c r="AD274" s="2">
        <f t="shared" si="67"/>
        <v>1.8304</v>
      </c>
      <c r="AE274" s="2">
        <f t="shared" si="68"/>
        <v>7.4843999999999999</v>
      </c>
      <c r="AF274" s="2">
        <f t="shared" si="69"/>
        <v>4.4004000000000003</v>
      </c>
      <c r="AG274" s="2">
        <f t="shared" si="70"/>
        <v>3.3723999999999998</v>
      </c>
      <c r="AH274" s="2">
        <f t="shared" si="71"/>
        <v>6.4564000000000004</v>
      </c>
      <c r="AI274" s="2">
        <f t="shared" si="72"/>
        <v>39.866399999999999</v>
      </c>
      <c r="AJ274" s="2">
        <f t="shared" si="73"/>
        <v>21.362400000000001</v>
      </c>
      <c r="AK274" s="2">
        <f t="shared" si="74"/>
        <v>5.9424000000000001</v>
      </c>
      <c r="AL274" s="2">
        <f t="shared" si="75"/>
        <v>8.5123999999999995</v>
      </c>
    </row>
    <row r="275" spans="1:38" hidden="1" x14ac:dyDescent="0.3">
      <c r="A275" s="1">
        <v>45343.1875</v>
      </c>
      <c r="B275">
        <v>2</v>
      </c>
      <c r="C275">
        <v>0</v>
      </c>
      <c r="D275">
        <v>1</v>
      </c>
      <c r="E275">
        <v>19</v>
      </c>
      <c r="F275">
        <v>1</v>
      </c>
      <c r="G275">
        <v>0</v>
      </c>
      <c r="H275">
        <v>4</v>
      </c>
      <c r="I275">
        <v>5</v>
      </c>
      <c r="J275">
        <v>4</v>
      </c>
      <c r="K275">
        <v>10</v>
      </c>
      <c r="L275">
        <v>52</v>
      </c>
      <c r="M275">
        <v>12</v>
      </c>
      <c r="N275">
        <v>12</v>
      </c>
      <c r="O275">
        <v>7</v>
      </c>
      <c r="X275" s="19">
        <f t="shared" si="61"/>
        <v>45343.1875</v>
      </c>
      <c r="Y275" s="2">
        <f t="shared" si="62"/>
        <v>2.8584000000000001</v>
      </c>
      <c r="Z275" s="2">
        <f t="shared" si="63"/>
        <v>1.8304</v>
      </c>
      <c r="AA275" s="2">
        <f t="shared" si="64"/>
        <v>2.3444000000000003</v>
      </c>
      <c r="AB275" s="2">
        <f t="shared" si="65"/>
        <v>11.596399999999999</v>
      </c>
      <c r="AC275" s="2">
        <f t="shared" si="66"/>
        <v>2.3444000000000003</v>
      </c>
      <c r="AD275" s="2">
        <f t="shared" si="67"/>
        <v>1.8304</v>
      </c>
      <c r="AE275" s="2">
        <f t="shared" si="68"/>
        <v>3.8864000000000001</v>
      </c>
      <c r="AF275" s="2">
        <f t="shared" si="69"/>
        <v>4.4004000000000003</v>
      </c>
      <c r="AG275" s="2">
        <f t="shared" si="70"/>
        <v>3.8864000000000001</v>
      </c>
      <c r="AH275" s="2">
        <f t="shared" si="71"/>
        <v>6.9704000000000006</v>
      </c>
      <c r="AI275" s="2">
        <f t="shared" si="72"/>
        <v>28.558400000000002</v>
      </c>
      <c r="AJ275" s="2">
        <f t="shared" si="73"/>
        <v>7.9984000000000002</v>
      </c>
      <c r="AK275" s="2">
        <f t="shared" si="74"/>
        <v>7.9984000000000002</v>
      </c>
      <c r="AL275" s="2">
        <f t="shared" si="75"/>
        <v>5.4283999999999999</v>
      </c>
    </row>
    <row r="276" spans="1:38" hidden="1" x14ac:dyDescent="0.3">
      <c r="A276" s="1">
        <v>45343.194444444445</v>
      </c>
      <c r="B276">
        <v>1</v>
      </c>
      <c r="C276">
        <v>0</v>
      </c>
      <c r="D276">
        <v>1</v>
      </c>
      <c r="E276">
        <v>14</v>
      </c>
      <c r="F276">
        <v>1</v>
      </c>
      <c r="G276">
        <v>0</v>
      </c>
      <c r="H276">
        <v>7</v>
      </c>
      <c r="I276">
        <v>6</v>
      </c>
      <c r="J276">
        <v>8</v>
      </c>
      <c r="K276">
        <v>11</v>
      </c>
      <c r="L276">
        <v>37</v>
      </c>
      <c r="M276">
        <v>8</v>
      </c>
      <c r="N276">
        <v>23</v>
      </c>
      <c r="O276">
        <v>2</v>
      </c>
      <c r="X276" s="19">
        <f t="shared" si="61"/>
        <v>45343.194444444445</v>
      </c>
      <c r="Y276" s="2">
        <f t="shared" si="62"/>
        <v>2.3444000000000003</v>
      </c>
      <c r="Z276" s="2">
        <f t="shared" si="63"/>
        <v>1.8304</v>
      </c>
      <c r="AA276" s="2">
        <f t="shared" si="64"/>
        <v>2.3444000000000003</v>
      </c>
      <c r="AB276" s="2">
        <f t="shared" si="65"/>
        <v>9.0263999999999989</v>
      </c>
      <c r="AC276" s="2">
        <f t="shared" si="66"/>
        <v>2.3444000000000003</v>
      </c>
      <c r="AD276" s="2">
        <f t="shared" si="67"/>
        <v>1.8304</v>
      </c>
      <c r="AE276" s="2">
        <f t="shared" si="68"/>
        <v>5.4283999999999999</v>
      </c>
      <c r="AF276" s="2">
        <f t="shared" si="69"/>
        <v>4.9144000000000005</v>
      </c>
      <c r="AG276" s="2">
        <f t="shared" si="70"/>
        <v>5.9424000000000001</v>
      </c>
      <c r="AH276" s="2">
        <f t="shared" si="71"/>
        <v>7.4843999999999999</v>
      </c>
      <c r="AI276" s="2">
        <f t="shared" si="72"/>
        <v>20.848400000000002</v>
      </c>
      <c r="AJ276" s="2">
        <f t="shared" si="73"/>
        <v>5.9424000000000001</v>
      </c>
      <c r="AK276" s="2">
        <f t="shared" si="74"/>
        <v>13.6524</v>
      </c>
      <c r="AL276" s="2">
        <f t="shared" si="75"/>
        <v>2.8584000000000001</v>
      </c>
    </row>
    <row r="277" spans="1:38" hidden="1" x14ac:dyDescent="0.3">
      <c r="A277" s="1">
        <v>45343.201388888891</v>
      </c>
      <c r="B277">
        <v>1</v>
      </c>
      <c r="C277">
        <v>0</v>
      </c>
      <c r="D277">
        <v>1</v>
      </c>
      <c r="E277">
        <v>22</v>
      </c>
      <c r="F277">
        <v>1</v>
      </c>
      <c r="G277">
        <v>0</v>
      </c>
      <c r="H277">
        <v>7</v>
      </c>
      <c r="I277">
        <v>5</v>
      </c>
      <c r="J277">
        <v>3</v>
      </c>
      <c r="K277">
        <v>24</v>
      </c>
      <c r="L277">
        <v>18</v>
      </c>
      <c r="M277">
        <v>10</v>
      </c>
      <c r="N277">
        <v>7</v>
      </c>
      <c r="O277">
        <v>0</v>
      </c>
      <c r="X277" s="19">
        <f t="shared" si="61"/>
        <v>45343.201388888891</v>
      </c>
      <c r="Y277" s="2">
        <f t="shared" si="62"/>
        <v>2.3444000000000003</v>
      </c>
      <c r="Z277" s="2">
        <f t="shared" si="63"/>
        <v>1.8304</v>
      </c>
      <c r="AA277" s="2">
        <f t="shared" si="64"/>
        <v>2.3444000000000003</v>
      </c>
      <c r="AB277" s="2">
        <f t="shared" si="65"/>
        <v>13.138400000000001</v>
      </c>
      <c r="AC277" s="2">
        <f t="shared" si="66"/>
        <v>2.3444000000000003</v>
      </c>
      <c r="AD277" s="2">
        <f t="shared" si="67"/>
        <v>1.8304</v>
      </c>
      <c r="AE277" s="2">
        <f t="shared" si="68"/>
        <v>5.4283999999999999</v>
      </c>
      <c r="AF277" s="2">
        <f t="shared" si="69"/>
        <v>4.4004000000000003</v>
      </c>
      <c r="AG277" s="2">
        <f t="shared" si="70"/>
        <v>3.3723999999999998</v>
      </c>
      <c r="AH277" s="2">
        <f t="shared" si="71"/>
        <v>14.166399999999999</v>
      </c>
      <c r="AI277" s="2">
        <f t="shared" si="72"/>
        <v>11.0824</v>
      </c>
      <c r="AJ277" s="2">
        <f t="shared" si="73"/>
        <v>6.9704000000000006</v>
      </c>
      <c r="AK277" s="2">
        <f t="shared" si="74"/>
        <v>5.4283999999999999</v>
      </c>
      <c r="AL277" s="2">
        <f t="shared" si="75"/>
        <v>1.8304</v>
      </c>
    </row>
    <row r="278" spans="1:38" hidden="1" x14ac:dyDescent="0.3">
      <c r="A278" s="1">
        <v>45343.208333333336</v>
      </c>
      <c r="B278">
        <v>1</v>
      </c>
      <c r="C278">
        <v>0</v>
      </c>
      <c r="D278">
        <v>0</v>
      </c>
      <c r="E278">
        <v>16</v>
      </c>
      <c r="F278">
        <v>1</v>
      </c>
      <c r="G278">
        <v>0</v>
      </c>
      <c r="H278">
        <v>6</v>
      </c>
      <c r="I278">
        <v>4</v>
      </c>
      <c r="J278">
        <v>3</v>
      </c>
      <c r="K278">
        <v>20</v>
      </c>
      <c r="L278">
        <v>14</v>
      </c>
      <c r="M278">
        <v>24</v>
      </c>
      <c r="N278">
        <v>23</v>
      </c>
      <c r="O278">
        <v>0</v>
      </c>
      <c r="X278" s="19">
        <f t="shared" si="61"/>
        <v>45343.208333333336</v>
      </c>
      <c r="Y278" s="2">
        <f t="shared" si="62"/>
        <v>2.3444000000000003</v>
      </c>
      <c r="Z278" s="2">
        <f t="shared" si="63"/>
        <v>1.8304</v>
      </c>
      <c r="AA278" s="2">
        <f t="shared" si="64"/>
        <v>1.8304</v>
      </c>
      <c r="AB278" s="2">
        <f t="shared" si="65"/>
        <v>10.054400000000001</v>
      </c>
      <c r="AC278" s="2">
        <f t="shared" si="66"/>
        <v>2.3444000000000003</v>
      </c>
      <c r="AD278" s="2">
        <f t="shared" si="67"/>
        <v>1.8304</v>
      </c>
      <c r="AE278" s="2">
        <f t="shared" si="68"/>
        <v>4.9144000000000005</v>
      </c>
      <c r="AF278" s="2">
        <f t="shared" si="69"/>
        <v>3.8864000000000001</v>
      </c>
      <c r="AG278" s="2">
        <f t="shared" si="70"/>
        <v>3.3723999999999998</v>
      </c>
      <c r="AH278" s="2">
        <f t="shared" si="71"/>
        <v>12.110400000000002</v>
      </c>
      <c r="AI278" s="2">
        <f t="shared" si="72"/>
        <v>9.0263999999999989</v>
      </c>
      <c r="AJ278" s="2">
        <f t="shared" si="73"/>
        <v>14.166399999999999</v>
      </c>
      <c r="AK278" s="2">
        <f t="shared" si="74"/>
        <v>13.6524</v>
      </c>
      <c r="AL278" s="2">
        <f t="shared" si="75"/>
        <v>1.8304</v>
      </c>
    </row>
    <row r="279" spans="1:38" hidden="1" x14ac:dyDescent="0.3">
      <c r="A279" s="1">
        <v>45343.215277777781</v>
      </c>
      <c r="B279">
        <v>1</v>
      </c>
      <c r="C279">
        <v>0</v>
      </c>
      <c r="D279">
        <v>0</v>
      </c>
      <c r="E279">
        <v>16</v>
      </c>
      <c r="F279">
        <v>1</v>
      </c>
      <c r="G279">
        <v>0</v>
      </c>
      <c r="H279">
        <v>4</v>
      </c>
      <c r="I279">
        <v>3</v>
      </c>
      <c r="J279">
        <v>3</v>
      </c>
      <c r="K279">
        <v>10</v>
      </c>
      <c r="L279">
        <v>21</v>
      </c>
      <c r="M279">
        <v>14</v>
      </c>
      <c r="N279">
        <v>6</v>
      </c>
      <c r="O279">
        <v>0</v>
      </c>
      <c r="X279" s="19">
        <f t="shared" si="61"/>
        <v>45343.215277777781</v>
      </c>
      <c r="Y279" s="2">
        <f t="shared" si="62"/>
        <v>2.3444000000000003</v>
      </c>
      <c r="Z279" s="2">
        <f t="shared" si="63"/>
        <v>1.8304</v>
      </c>
      <c r="AA279" s="2">
        <f t="shared" si="64"/>
        <v>1.8304</v>
      </c>
      <c r="AB279" s="2">
        <f t="shared" si="65"/>
        <v>10.054400000000001</v>
      </c>
      <c r="AC279" s="2">
        <f t="shared" si="66"/>
        <v>2.3444000000000003</v>
      </c>
      <c r="AD279" s="2">
        <f t="shared" si="67"/>
        <v>1.8304</v>
      </c>
      <c r="AE279" s="2">
        <f t="shared" si="68"/>
        <v>3.8864000000000001</v>
      </c>
      <c r="AF279" s="2">
        <f t="shared" si="69"/>
        <v>3.3723999999999998</v>
      </c>
      <c r="AG279" s="2">
        <f t="shared" si="70"/>
        <v>3.3723999999999998</v>
      </c>
      <c r="AH279" s="2">
        <f t="shared" si="71"/>
        <v>6.9704000000000006</v>
      </c>
      <c r="AI279" s="2">
        <f t="shared" si="72"/>
        <v>12.624400000000001</v>
      </c>
      <c r="AJ279" s="2">
        <f t="shared" si="73"/>
        <v>9.0263999999999989</v>
      </c>
      <c r="AK279" s="2">
        <f t="shared" si="74"/>
        <v>4.9144000000000005</v>
      </c>
      <c r="AL279" s="2">
        <f t="shared" si="75"/>
        <v>1.8304</v>
      </c>
    </row>
    <row r="280" spans="1:38" hidden="1" x14ac:dyDescent="0.3">
      <c r="A280" s="1">
        <v>45343.222222222219</v>
      </c>
      <c r="B280">
        <v>1</v>
      </c>
      <c r="C280">
        <v>0</v>
      </c>
      <c r="D280">
        <v>0</v>
      </c>
      <c r="E280">
        <v>11</v>
      </c>
      <c r="F280">
        <v>1</v>
      </c>
      <c r="G280">
        <v>0</v>
      </c>
      <c r="H280">
        <v>3</v>
      </c>
      <c r="I280">
        <v>4</v>
      </c>
      <c r="J280">
        <v>8</v>
      </c>
      <c r="K280">
        <v>7</v>
      </c>
      <c r="L280">
        <v>25</v>
      </c>
      <c r="M280">
        <v>8</v>
      </c>
      <c r="N280">
        <v>4</v>
      </c>
      <c r="O280">
        <v>1</v>
      </c>
      <c r="X280" s="19">
        <f t="shared" si="61"/>
        <v>45343.222222222219</v>
      </c>
      <c r="Y280" s="2">
        <f t="shared" si="62"/>
        <v>2.3444000000000003</v>
      </c>
      <c r="Z280" s="2">
        <f t="shared" si="63"/>
        <v>1.8304</v>
      </c>
      <c r="AA280" s="2">
        <f t="shared" si="64"/>
        <v>1.8304</v>
      </c>
      <c r="AB280" s="2">
        <f t="shared" si="65"/>
        <v>7.4843999999999999</v>
      </c>
      <c r="AC280" s="2">
        <f t="shared" si="66"/>
        <v>2.3444000000000003</v>
      </c>
      <c r="AD280" s="2">
        <f t="shared" si="67"/>
        <v>1.8304</v>
      </c>
      <c r="AE280" s="2">
        <f t="shared" si="68"/>
        <v>3.3723999999999998</v>
      </c>
      <c r="AF280" s="2">
        <f t="shared" si="69"/>
        <v>3.8864000000000001</v>
      </c>
      <c r="AG280" s="2">
        <f t="shared" si="70"/>
        <v>5.9424000000000001</v>
      </c>
      <c r="AH280" s="2">
        <f t="shared" si="71"/>
        <v>5.4283999999999999</v>
      </c>
      <c r="AI280" s="2">
        <f t="shared" si="72"/>
        <v>14.680399999999999</v>
      </c>
      <c r="AJ280" s="2">
        <f t="shared" si="73"/>
        <v>5.9424000000000001</v>
      </c>
      <c r="AK280" s="2">
        <f t="shared" si="74"/>
        <v>3.8864000000000001</v>
      </c>
      <c r="AL280" s="2">
        <f t="shared" si="75"/>
        <v>2.3444000000000003</v>
      </c>
    </row>
    <row r="281" spans="1:38" hidden="1" x14ac:dyDescent="0.3">
      <c r="A281" s="1">
        <v>45343.229166666664</v>
      </c>
      <c r="B281">
        <v>1</v>
      </c>
      <c r="C281">
        <v>0</v>
      </c>
      <c r="D281">
        <v>0</v>
      </c>
      <c r="E281">
        <v>6</v>
      </c>
      <c r="F281">
        <v>1</v>
      </c>
      <c r="G281">
        <v>0</v>
      </c>
      <c r="H281">
        <v>4</v>
      </c>
      <c r="I281">
        <v>4</v>
      </c>
      <c r="J281">
        <v>1</v>
      </c>
      <c r="K281">
        <v>6</v>
      </c>
      <c r="L281">
        <v>18</v>
      </c>
      <c r="M281">
        <v>47</v>
      </c>
      <c r="N281">
        <v>3</v>
      </c>
      <c r="O281">
        <v>1</v>
      </c>
      <c r="X281" s="19">
        <f t="shared" si="61"/>
        <v>45343.229166666664</v>
      </c>
      <c r="Y281" s="2">
        <f t="shared" si="62"/>
        <v>2.3444000000000003</v>
      </c>
      <c r="Z281" s="2">
        <f t="shared" si="63"/>
        <v>1.8304</v>
      </c>
      <c r="AA281" s="2">
        <f t="shared" si="64"/>
        <v>1.8304</v>
      </c>
      <c r="AB281" s="2">
        <f t="shared" si="65"/>
        <v>4.9144000000000005</v>
      </c>
      <c r="AC281" s="2">
        <f t="shared" si="66"/>
        <v>2.3444000000000003</v>
      </c>
      <c r="AD281" s="2">
        <f t="shared" si="67"/>
        <v>1.8304</v>
      </c>
      <c r="AE281" s="2">
        <f t="shared" si="68"/>
        <v>3.8864000000000001</v>
      </c>
      <c r="AF281" s="2">
        <f t="shared" si="69"/>
        <v>3.8864000000000001</v>
      </c>
      <c r="AG281" s="2">
        <f t="shared" si="70"/>
        <v>2.3444000000000003</v>
      </c>
      <c r="AH281" s="2">
        <f t="shared" si="71"/>
        <v>4.9144000000000005</v>
      </c>
      <c r="AI281" s="2">
        <f t="shared" si="72"/>
        <v>11.0824</v>
      </c>
      <c r="AJ281" s="2">
        <f t="shared" si="73"/>
        <v>25.988400000000002</v>
      </c>
      <c r="AK281" s="2">
        <f t="shared" si="74"/>
        <v>3.3723999999999998</v>
      </c>
      <c r="AL281" s="2">
        <f t="shared" si="75"/>
        <v>2.3444000000000003</v>
      </c>
    </row>
    <row r="282" spans="1:38" hidden="1" x14ac:dyDescent="0.3">
      <c r="A282" s="1">
        <v>45343.236111111109</v>
      </c>
      <c r="B282">
        <v>0</v>
      </c>
      <c r="C282">
        <v>0</v>
      </c>
      <c r="D282">
        <v>0</v>
      </c>
      <c r="E282">
        <v>8</v>
      </c>
      <c r="F282">
        <v>2</v>
      </c>
      <c r="G282">
        <v>0</v>
      </c>
      <c r="H282">
        <v>5</v>
      </c>
      <c r="I282">
        <v>3</v>
      </c>
      <c r="J282">
        <v>7</v>
      </c>
      <c r="K282">
        <v>6</v>
      </c>
      <c r="L282">
        <v>21</v>
      </c>
      <c r="M282">
        <v>11</v>
      </c>
      <c r="N282">
        <v>5</v>
      </c>
      <c r="O282">
        <v>0</v>
      </c>
      <c r="X282" s="19">
        <f t="shared" si="61"/>
        <v>45343.236111111109</v>
      </c>
      <c r="Y282" s="2">
        <f t="shared" si="62"/>
        <v>1.8304</v>
      </c>
      <c r="Z282" s="2">
        <f t="shared" si="63"/>
        <v>1.8304</v>
      </c>
      <c r="AA282" s="2">
        <f t="shared" si="64"/>
        <v>1.8304</v>
      </c>
      <c r="AB282" s="2">
        <f t="shared" si="65"/>
        <v>5.9424000000000001</v>
      </c>
      <c r="AC282" s="2">
        <f t="shared" si="66"/>
        <v>2.8584000000000001</v>
      </c>
      <c r="AD282" s="2">
        <f t="shared" si="67"/>
        <v>1.8304</v>
      </c>
      <c r="AE282" s="2">
        <f t="shared" si="68"/>
        <v>4.4004000000000003</v>
      </c>
      <c r="AF282" s="2">
        <f t="shared" si="69"/>
        <v>3.3723999999999998</v>
      </c>
      <c r="AG282" s="2">
        <f t="shared" si="70"/>
        <v>5.4283999999999999</v>
      </c>
      <c r="AH282" s="2">
        <f t="shared" si="71"/>
        <v>4.9144000000000005</v>
      </c>
      <c r="AI282" s="2">
        <f t="shared" si="72"/>
        <v>12.624400000000001</v>
      </c>
      <c r="AJ282" s="2">
        <f t="shared" si="73"/>
        <v>7.4843999999999999</v>
      </c>
      <c r="AK282" s="2">
        <f t="shared" si="74"/>
        <v>4.4004000000000003</v>
      </c>
      <c r="AL282" s="2">
        <f t="shared" si="75"/>
        <v>1.8304</v>
      </c>
    </row>
    <row r="283" spans="1:38" hidden="1" x14ac:dyDescent="0.3">
      <c r="A283" s="1">
        <v>45343.243055555555</v>
      </c>
      <c r="B283">
        <v>0</v>
      </c>
      <c r="C283">
        <v>0</v>
      </c>
      <c r="D283">
        <v>0</v>
      </c>
      <c r="E283">
        <v>11</v>
      </c>
      <c r="F283">
        <v>1</v>
      </c>
      <c r="G283">
        <v>0</v>
      </c>
      <c r="H283">
        <v>3</v>
      </c>
      <c r="I283">
        <v>3</v>
      </c>
      <c r="J283">
        <v>27</v>
      </c>
      <c r="K283">
        <v>6</v>
      </c>
      <c r="L283">
        <v>13</v>
      </c>
      <c r="M283">
        <v>9</v>
      </c>
      <c r="N283">
        <v>4</v>
      </c>
      <c r="O283">
        <v>0</v>
      </c>
      <c r="X283" s="19">
        <f t="shared" si="61"/>
        <v>45343.243055555555</v>
      </c>
      <c r="Y283" s="2">
        <f t="shared" si="62"/>
        <v>1.8304</v>
      </c>
      <c r="Z283" s="2">
        <f t="shared" si="63"/>
        <v>1.8304</v>
      </c>
      <c r="AA283" s="2">
        <f t="shared" si="64"/>
        <v>1.8304</v>
      </c>
      <c r="AB283" s="2">
        <f t="shared" si="65"/>
        <v>7.4843999999999999</v>
      </c>
      <c r="AC283" s="2">
        <f t="shared" si="66"/>
        <v>2.3444000000000003</v>
      </c>
      <c r="AD283" s="2">
        <f t="shared" si="67"/>
        <v>1.8304</v>
      </c>
      <c r="AE283" s="2">
        <f t="shared" si="68"/>
        <v>3.3723999999999998</v>
      </c>
      <c r="AF283" s="2">
        <f t="shared" si="69"/>
        <v>3.3723999999999998</v>
      </c>
      <c r="AG283" s="2">
        <f t="shared" si="70"/>
        <v>15.708400000000001</v>
      </c>
      <c r="AH283" s="2">
        <f t="shared" si="71"/>
        <v>4.9144000000000005</v>
      </c>
      <c r="AI283" s="2">
        <f t="shared" si="72"/>
        <v>8.5123999999999995</v>
      </c>
      <c r="AJ283" s="2">
        <f t="shared" si="73"/>
        <v>6.4564000000000004</v>
      </c>
      <c r="AK283" s="2">
        <f t="shared" si="74"/>
        <v>3.8864000000000001</v>
      </c>
      <c r="AL283" s="2">
        <f t="shared" si="75"/>
        <v>1.8304</v>
      </c>
    </row>
    <row r="284" spans="1:38" hidden="1" x14ac:dyDescent="0.3">
      <c r="A284" s="1">
        <v>45343.25</v>
      </c>
      <c r="B284">
        <v>1</v>
      </c>
      <c r="C284">
        <v>0</v>
      </c>
      <c r="D284">
        <v>0</v>
      </c>
      <c r="E284">
        <v>11</v>
      </c>
      <c r="F284">
        <v>1</v>
      </c>
      <c r="G284">
        <v>1</v>
      </c>
      <c r="H284">
        <v>5</v>
      </c>
      <c r="I284">
        <v>3</v>
      </c>
      <c r="J284">
        <v>6</v>
      </c>
      <c r="K284">
        <v>6</v>
      </c>
      <c r="L284">
        <v>31</v>
      </c>
      <c r="M284">
        <v>9</v>
      </c>
      <c r="N284">
        <v>3</v>
      </c>
      <c r="O284">
        <v>0</v>
      </c>
      <c r="X284" s="19">
        <f t="shared" si="61"/>
        <v>45343.25</v>
      </c>
      <c r="Y284" s="2">
        <f t="shared" si="62"/>
        <v>2.3444000000000003</v>
      </c>
      <c r="Z284" s="2">
        <f t="shared" si="63"/>
        <v>1.8304</v>
      </c>
      <c r="AA284" s="2">
        <f t="shared" si="64"/>
        <v>1.8304</v>
      </c>
      <c r="AB284" s="2">
        <f t="shared" si="65"/>
        <v>7.4843999999999999</v>
      </c>
      <c r="AC284" s="2">
        <f t="shared" si="66"/>
        <v>2.3444000000000003</v>
      </c>
      <c r="AD284" s="2">
        <f t="shared" si="67"/>
        <v>2.3444000000000003</v>
      </c>
      <c r="AE284" s="2">
        <f t="shared" si="68"/>
        <v>4.4004000000000003</v>
      </c>
      <c r="AF284" s="2">
        <f t="shared" si="69"/>
        <v>3.3723999999999998</v>
      </c>
      <c r="AG284" s="2">
        <f t="shared" si="70"/>
        <v>4.9144000000000005</v>
      </c>
      <c r="AH284" s="2">
        <f t="shared" si="71"/>
        <v>4.9144000000000005</v>
      </c>
      <c r="AI284" s="2">
        <f t="shared" si="72"/>
        <v>17.764400000000002</v>
      </c>
      <c r="AJ284" s="2">
        <f t="shared" si="73"/>
        <v>6.4564000000000004</v>
      </c>
      <c r="AK284" s="2">
        <f t="shared" si="74"/>
        <v>3.3723999999999998</v>
      </c>
      <c r="AL284" s="2">
        <f t="shared" si="75"/>
        <v>1.8304</v>
      </c>
    </row>
    <row r="285" spans="1:38" hidden="1" x14ac:dyDescent="0.3">
      <c r="A285" s="1">
        <v>45343.256944444445</v>
      </c>
      <c r="B285">
        <v>0</v>
      </c>
      <c r="C285">
        <v>0</v>
      </c>
      <c r="D285">
        <v>0</v>
      </c>
      <c r="E285">
        <v>15</v>
      </c>
      <c r="F285">
        <v>0</v>
      </c>
      <c r="G285">
        <v>1</v>
      </c>
      <c r="H285">
        <v>3</v>
      </c>
      <c r="I285">
        <v>3</v>
      </c>
      <c r="J285">
        <v>8</v>
      </c>
      <c r="K285">
        <v>9</v>
      </c>
      <c r="L285">
        <v>18</v>
      </c>
      <c r="M285">
        <v>15</v>
      </c>
      <c r="N285">
        <v>4</v>
      </c>
      <c r="O285">
        <v>0</v>
      </c>
      <c r="X285" s="19">
        <f t="shared" si="61"/>
        <v>45343.256944444445</v>
      </c>
      <c r="Y285" s="2">
        <f t="shared" si="62"/>
        <v>1.8304</v>
      </c>
      <c r="Z285" s="2">
        <f t="shared" si="63"/>
        <v>1.8304</v>
      </c>
      <c r="AA285" s="2">
        <f t="shared" si="64"/>
        <v>1.8304</v>
      </c>
      <c r="AB285" s="2">
        <f t="shared" si="65"/>
        <v>9.5404</v>
      </c>
      <c r="AC285" s="2">
        <f t="shared" si="66"/>
        <v>1.8304</v>
      </c>
      <c r="AD285" s="2">
        <f t="shared" si="67"/>
        <v>2.3444000000000003</v>
      </c>
      <c r="AE285" s="2">
        <f t="shared" si="68"/>
        <v>3.3723999999999998</v>
      </c>
      <c r="AF285" s="2">
        <f t="shared" si="69"/>
        <v>3.3723999999999998</v>
      </c>
      <c r="AG285" s="2">
        <f t="shared" si="70"/>
        <v>5.9424000000000001</v>
      </c>
      <c r="AH285" s="2">
        <f t="shared" si="71"/>
        <v>6.4564000000000004</v>
      </c>
      <c r="AI285" s="2">
        <f t="shared" si="72"/>
        <v>11.0824</v>
      </c>
      <c r="AJ285" s="2">
        <f t="shared" si="73"/>
        <v>9.5404</v>
      </c>
      <c r="AK285" s="2">
        <f t="shared" si="74"/>
        <v>3.8864000000000001</v>
      </c>
      <c r="AL285" s="2">
        <f t="shared" si="75"/>
        <v>1.8304</v>
      </c>
    </row>
    <row r="286" spans="1:38" hidden="1" x14ac:dyDescent="0.3">
      <c r="A286" s="1">
        <v>45343.263888888891</v>
      </c>
      <c r="B286">
        <v>0</v>
      </c>
      <c r="C286">
        <v>0</v>
      </c>
      <c r="D286">
        <v>0</v>
      </c>
      <c r="E286">
        <v>16</v>
      </c>
      <c r="F286">
        <v>1</v>
      </c>
      <c r="G286">
        <v>0</v>
      </c>
      <c r="H286">
        <v>3</v>
      </c>
      <c r="I286">
        <v>2</v>
      </c>
      <c r="J286">
        <v>4</v>
      </c>
      <c r="K286">
        <v>5</v>
      </c>
      <c r="L286">
        <v>19</v>
      </c>
      <c r="M286">
        <v>25</v>
      </c>
      <c r="N286">
        <v>4</v>
      </c>
      <c r="O286">
        <v>0</v>
      </c>
      <c r="X286" s="19">
        <f t="shared" si="61"/>
        <v>45343.263888888891</v>
      </c>
      <c r="Y286" s="2">
        <f t="shared" si="62"/>
        <v>1.8304</v>
      </c>
      <c r="Z286" s="2">
        <f t="shared" si="63"/>
        <v>1.8304</v>
      </c>
      <c r="AA286" s="2">
        <f t="shared" si="64"/>
        <v>1.8304</v>
      </c>
      <c r="AB286" s="2">
        <f t="shared" si="65"/>
        <v>10.054400000000001</v>
      </c>
      <c r="AC286" s="2">
        <f t="shared" si="66"/>
        <v>2.3444000000000003</v>
      </c>
      <c r="AD286" s="2">
        <f t="shared" si="67"/>
        <v>1.8304</v>
      </c>
      <c r="AE286" s="2">
        <f t="shared" si="68"/>
        <v>3.3723999999999998</v>
      </c>
      <c r="AF286" s="2">
        <f t="shared" si="69"/>
        <v>2.8584000000000001</v>
      </c>
      <c r="AG286" s="2">
        <f t="shared" si="70"/>
        <v>3.8864000000000001</v>
      </c>
      <c r="AH286" s="2">
        <f t="shared" si="71"/>
        <v>4.4004000000000003</v>
      </c>
      <c r="AI286" s="2">
        <f t="shared" si="72"/>
        <v>11.596399999999999</v>
      </c>
      <c r="AJ286" s="2">
        <f t="shared" si="73"/>
        <v>14.680399999999999</v>
      </c>
      <c r="AK286" s="2">
        <f t="shared" si="74"/>
        <v>3.8864000000000001</v>
      </c>
      <c r="AL286" s="2">
        <f t="shared" si="75"/>
        <v>1.8304</v>
      </c>
    </row>
    <row r="287" spans="1:38" hidden="1" x14ac:dyDescent="0.3">
      <c r="A287" s="1">
        <v>45343.270833333336</v>
      </c>
      <c r="B287">
        <v>0</v>
      </c>
      <c r="C287">
        <v>0</v>
      </c>
      <c r="D287">
        <v>0</v>
      </c>
      <c r="E287">
        <v>16</v>
      </c>
      <c r="F287">
        <v>0</v>
      </c>
      <c r="G287">
        <v>0</v>
      </c>
      <c r="H287">
        <v>2</v>
      </c>
      <c r="I287">
        <v>1</v>
      </c>
      <c r="J287">
        <v>3</v>
      </c>
      <c r="K287">
        <v>6</v>
      </c>
      <c r="L287">
        <v>13</v>
      </c>
      <c r="M287">
        <v>9</v>
      </c>
      <c r="N287">
        <v>3</v>
      </c>
      <c r="O287">
        <v>0</v>
      </c>
      <c r="X287" s="19">
        <f t="shared" si="61"/>
        <v>45343.270833333336</v>
      </c>
      <c r="Y287" s="2">
        <f t="shared" si="62"/>
        <v>1.8304</v>
      </c>
      <c r="Z287" s="2">
        <f t="shared" si="63"/>
        <v>1.8304</v>
      </c>
      <c r="AA287" s="2">
        <f t="shared" si="64"/>
        <v>1.8304</v>
      </c>
      <c r="AB287" s="2">
        <f t="shared" si="65"/>
        <v>10.054400000000001</v>
      </c>
      <c r="AC287" s="2">
        <f t="shared" si="66"/>
        <v>1.8304</v>
      </c>
      <c r="AD287" s="2">
        <f t="shared" si="67"/>
        <v>1.8304</v>
      </c>
      <c r="AE287" s="2">
        <f t="shared" si="68"/>
        <v>2.8584000000000001</v>
      </c>
      <c r="AF287" s="2">
        <f t="shared" si="69"/>
        <v>2.3444000000000003</v>
      </c>
      <c r="AG287" s="2">
        <f t="shared" si="70"/>
        <v>3.3723999999999998</v>
      </c>
      <c r="AH287" s="2">
        <f t="shared" si="71"/>
        <v>4.9144000000000005</v>
      </c>
      <c r="AI287" s="2">
        <f t="shared" si="72"/>
        <v>8.5123999999999995</v>
      </c>
      <c r="AJ287" s="2">
        <f t="shared" si="73"/>
        <v>6.4564000000000004</v>
      </c>
      <c r="AK287" s="2">
        <f t="shared" si="74"/>
        <v>3.3723999999999998</v>
      </c>
      <c r="AL287" s="2">
        <f t="shared" si="75"/>
        <v>1.8304</v>
      </c>
    </row>
    <row r="288" spans="1:38" hidden="1" x14ac:dyDescent="0.3">
      <c r="A288" s="1">
        <v>45343.277777777781</v>
      </c>
      <c r="B288">
        <v>0</v>
      </c>
      <c r="C288">
        <v>0</v>
      </c>
      <c r="D288">
        <v>0</v>
      </c>
      <c r="E288">
        <v>14</v>
      </c>
      <c r="F288">
        <v>0</v>
      </c>
      <c r="G288">
        <v>0</v>
      </c>
      <c r="H288">
        <v>2</v>
      </c>
      <c r="I288">
        <v>1</v>
      </c>
      <c r="J288">
        <v>4</v>
      </c>
      <c r="K288">
        <v>6</v>
      </c>
      <c r="L288">
        <v>31</v>
      </c>
      <c r="M288">
        <v>5</v>
      </c>
      <c r="N288">
        <v>2</v>
      </c>
      <c r="O288">
        <v>0</v>
      </c>
      <c r="X288" s="19">
        <f t="shared" si="61"/>
        <v>45343.277777777781</v>
      </c>
      <c r="Y288" s="2">
        <f t="shared" si="62"/>
        <v>1.8304</v>
      </c>
      <c r="Z288" s="2">
        <f t="shared" si="63"/>
        <v>1.8304</v>
      </c>
      <c r="AA288" s="2">
        <f t="shared" si="64"/>
        <v>1.8304</v>
      </c>
      <c r="AB288" s="2">
        <f t="shared" si="65"/>
        <v>9.0263999999999989</v>
      </c>
      <c r="AC288" s="2">
        <f t="shared" si="66"/>
        <v>1.8304</v>
      </c>
      <c r="AD288" s="2">
        <f t="shared" si="67"/>
        <v>1.8304</v>
      </c>
      <c r="AE288" s="2">
        <f t="shared" si="68"/>
        <v>2.8584000000000001</v>
      </c>
      <c r="AF288" s="2">
        <f t="shared" si="69"/>
        <v>2.3444000000000003</v>
      </c>
      <c r="AG288" s="2">
        <f t="shared" si="70"/>
        <v>3.8864000000000001</v>
      </c>
      <c r="AH288" s="2">
        <f t="shared" si="71"/>
        <v>4.9144000000000005</v>
      </c>
      <c r="AI288" s="2">
        <f t="shared" si="72"/>
        <v>17.764400000000002</v>
      </c>
      <c r="AJ288" s="2">
        <f t="shared" si="73"/>
        <v>4.4004000000000003</v>
      </c>
      <c r="AK288" s="2">
        <f t="shared" si="74"/>
        <v>2.8584000000000001</v>
      </c>
      <c r="AL288" s="2">
        <f t="shared" si="75"/>
        <v>1.8304</v>
      </c>
    </row>
    <row r="289" spans="1:38" hidden="1" x14ac:dyDescent="0.3">
      <c r="A289" s="1">
        <v>45343.284722222219</v>
      </c>
      <c r="B289">
        <v>0</v>
      </c>
      <c r="C289">
        <v>0</v>
      </c>
      <c r="D289">
        <v>0</v>
      </c>
      <c r="E289">
        <v>15</v>
      </c>
      <c r="F289">
        <v>0</v>
      </c>
      <c r="G289">
        <v>0</v>
      </c>
      <c r="H289">
        <v>3</v>
      </c>
      <c r="I289">
        <v>1</v>
      </c>
      <c r="J289">
        <v>3</v>
      </c>
      <c r="K289">
        <v>5</v>
      </c>
      <c r="L289">
        <v>51</v>
      </c>
      <c r="M289">
        <v>3</v>
      </c>
      <c r="N289">
        <v>2</v>
      </c>
      <c r="O289">
        <v>0</v>
      </c>
      <c r="X289" s="19">
        <f t="shared" si="61"/>
        <v>45343.284722222219</v>
      </c>
      <c r="Y289" s="2">
        <f t="shared" si="62"/>
        <v>1.8304</v>
      </c>
      <c r="Z289" s="2">
        <f t="shared" si="63"/>
        <v>1.8304</v>
      </c>
      <c r="AA289" s="2">
        <f t="shared" si="64"/>
        <v>1.8304</v>
      </c>
      <c r="AB289" s="2">
        <f t="shared" si="65"/>
        <v>9.5404</v>
      </c>
      <c r="AC289" s="2">
        <f t="shared" si="66"/>
        <v>1.8304</v>
      </c>
      <c r="AD289" s="2">
        <f t="shared" si="67"/>
        <v>1.8304</v>
      </c>
      <c r="AE289" s="2">
        <f t="shared" si="68"/>
        <v>3.3723999999999998</v>
      </c>
      <c r="AF289" s="2">
        <f t="shared" si="69"/>
        <v>2.3444000000000003</v>
      </c>
      <c r="AG289" s="2">
        <f t="shared" si="70"/>
        <v>3.3723999999999998</v>
      </c>
      <c r="AH289" s="2">
        <f t="shared" si="71"/>
        <v>4.4004000000000003</v>
      </c>
      <c r="AI289" s="2">
        <f t="shared" si="72"/>
        <v>28.044400000000003</v>
      </c>
      <c r="AJ289" s="2">
        <f t="shared" si="73"/>
        <v>3.3723999999999998</v>
      </c>
      <c r="AK289" s="2">
        <f t="shared" si="74"/>
        <v>2.8584000000000001</v>
      </c>
      <c r="AL289" s="2">
        <f t="shared" si="75"/>
        <v>1.8304</v>
      </c>
    </row>
    <row r="290" spans="1:38" hidden="1" x14ac:dyDescent="0.3">
      <c r="A290" s="1">
        <v>45343.291666666664</v>
      </c>
      <c r="B290">
        <v>0</v>
      </c>
      <c r="C290">
        <v>0</v>
      </c>
      <c r="D290">
        <v>0</v>
      </c>
      <c r="E290">
        <v>19</v>
      </c>
      <c r="F290">
        <v>0</v>
      </c>
      <c r="G290">
        <v>0</v>
      </c>
      <c r="H290">
        <v>1</v>
      </c>
      <c r="I290">
        <v>1</v>
      </c>
      <c r="J290">
        <v>15</v>
      </c>
      <c r="K290">
        <v>5</v>
      </c>
      <c r="L290">
        <v>55</v>
      </c>
      <c r="M290">
        <v>3</v>
      </c>
      <c r="N290">
        <v>1</v>
      </c>
      <c r="O290">
        <v>0</v>
      </c>
      <c r="X290" s="19">
        <f t="shared" si="61"/>
        <v>45343.291666666664</v>
      </c>
      <c r="Y290" s="2">
        <f t="shared" si="62"/>
        <v>1.8304</v>
      </c>
      <c r="Z290" s="2">
        <f t="shared" si="63"/>
        <v>1.8304</v>
      </c>
      <c r="AA290" s="2">
        <f t="shared" si="64"/>
        <v>1.8304</v>
      </c>
      <c r="AB290" s="2">
        <f t="shared" si="65"/>
        <v>11.596399999999999</v>
      </c>
      <c r="AC290" s="2">
        <f t="shared" si="66"/>
        <v>1.8304</v>
      </c>
      <c r="AD290" s="2">
        <f t="shared" si="67"/>
        <v>1.8304</v>
      </c>
      <c r="AE290" s="2">
        <f t="shared" si="68"/>
        <v>2.3444000000000003</v>
      </c>
      <c r="AF290" s="2">
        <f t="shared" si="69"/>
        <v>2.3444000000000003</v>
      </c>
      <c r="AG290" s="2">
        <f t="shared" si="70"/>
        <v>9.5404</v>
      </c>
      <c r="AH290" s="2">
        <f t="shared" si="71"/>
        <v>4.4004000000000003</v>
      </c>
      <c r="AI290" s="2">
        <f t="shared" si="72"/>
        <v>30.1004</v>
      </c>
      <c r="AJ290" s="2">
        <f t="shared" si="73"/>
        <v>3.3723999999999998</v>
      </c>
      <c r="AK290" s="2">
        <f t="shared" si="74"/>
        <v>2.3444000000000003</v>
      </c>
      <c r="AL290" s="2">
        <f t="shared" si="75"/>
        <v>1.8304</v>
      </c>
    </row>
    <row r="291" spans="1:38" hidden="1" x14ac:dyDescent="0.3">
      <c r="A291" s="1">
        <v>45343.298611111109</v>
      </c>
      <c r="B291">
        <v>1</v>
      </c>
      <c r="C291">
        <v>0</v>
      </c>
      <c r="D291">
        <v>0</v>
      </c>
      <c r="E291">
        <v>19</v>
      </c>
      <c r="F291">
        <v>1</v>
      </c>
      <c r="G291">
        <v>0</v>
      </c>
      <c r="H291">
        <v>2</v>
      </c>
      <c r="I291">
        <v>1</v>
      </c>
      <c r="J291">
        <v>22</v>
      </c>
      <c r="K291">
        <v>5</v>
      </c>
      <c r="L291">
        <v>45</v>
      </c>
      <c r="M291">
        <v>3</v>
      </c>
      <c r="N291">
        <v>1</v>
      </c>
      <c r="O291">
        <v>0</v>
      </c>
      <c r="X291" s="19">
        <f t="shared" si="61"/>
        <v>45343.298611111109</v>
      </c>
      <c r="Y291" s="2">
        <f t="shared" si="62"/>
        <v>2.3444000000000003</v>
      </c>
      <c r="Z291" s="2">
        <f t="shared" si="63"/>
        <v>1.8304</v>
      </c>
      <c r="AA291" s="2">
        <f t="shared" si="64"/>
        <v>1.8304</v>
      </c>
      <c r="AB291" s="2">
        <f t="shared" si="65"/>
        <v>11.596399999999999</v>
      </c>
      <c r="AC291" s="2">
        <f t="shared" si="66"/>
        <v>2.3444000000000003</v>
      </c>
      <c r="AD291" s="2">
        <f t="shared" si="67"/>
        <v>1.8304</v>
      </c>
      <c r="AE291" s="2">
        <f t="shared" si="68"/>
        <v>2.8584000000000001</v>
      </c>
      <c r="AF291" s="2">
        <f t="shared" si="69"/>
        <v>2.3444000000000003</v>
      </c>
      <c r="AG291" s="2">
        <f t="shared" si="70"/>
        <v>13.138400000000001</v>
      </c>
      <c r="AH291" s="2">
        <f t="shared" si="71"/>
        <v>4.4004000000000003</v>
      </c>
      <c r="AI291" s="2">
        <f t="shared" si="72"/>
        <v>24.9604</v>
      </c>
      <c r="AJ291" s="2">
        <f t="shared" si="73"/>
        <v>3.3723999999999998</v>
      </c>
      <c r="AK291" s="2">
        <f t="shared" si="74"/>
        <v>2.3444000000000003</v>
      </c>
      <c r="AL291" s="2">
        <f t="shared" si="75"/>
        <v>1.8304</v>
      </c>
    </row>
    <row r="292" spans="1:38" hidden="1" x14ac:dyDescent="0.3">
      <c r="A292" s="1">
        <v>45343.305555555555</v>
      </c>
      <c r="B292">
        <v>0</v>
      </c>
      <c r="C292">
        <v>0</v>
      </c>
      <c r="D292">
        <v>0</v>
      </c>
      <c r="E292">
        <v>21</v>
      </c>
      <c r="F292">
        <v>1</v>
      </c>
      <c r="G292">
        <v>0</v>
      </c>
      <c r="H292">
        <v>2</v>
      </c>
      <c r="I292">
        <v>0</v>
      </c>
      <c r="J292">
        <v>8</v>
      </c>
      <c r="K292">
        <v>5</v>
      </c>
      <c r="L292">
        <v>31</v>
      </c>
      <c r="M292">
        <v>5</v>
      </c>
      <c r="N292">
        <v>1</v>
      </c>
      <c r="O292">
        <v>0</v>
      </c>
      <c r="X292" s="19">
        <f t="shared" si="61"/>
        <v>45343.305555555555</v>
      </c>
      <c r="Y292" s="2">
        <f t="shared" si="62"/>
        <v>1.8304</v>
      </c>
      <c r="Z292" s="2">
        <f t="shared" si="63"/>
        <v>1.8304</v>
      </c>
      <c r="AA292" s="2">
        <f t="shared" si="64"/>
        <v>1.8304</v>
      </c>
      <c r="AB292" s="2">
        <f t="shared" si="65"/>
        <v>12.624400000000001</v>
      </c>
      <c r="AC292" s="2">
        <f t="shared" si="66"/>
        <v>2.3444000000000003</v>
      </c>
      <c r="AD292" s="2">
        <f t="shared" si="67"/>
        <v>1.8304</v>
      </c>
      <c r="AE292" s="2">
        <f t="shared" si="68"/>
        <v>2.8584000000000001</v>
      </c>
      <c r="AF292" s="2">
        <f t="shared" si="69"/>
        <v>1.8304</v>
      </c>
      <c r="AG292" s="2">
        <f t="shared" si="70"/>
        <v>5.9424000000000001</v>
      </c>
      <c r="AH292" s="2">
        <f t="shared" si="71"/>
        <v>4.4004000000000003</v>
      </c>
      <c r="AI292" s="2">
        <f t="shared" si="72"/>
        <v>17.764400000000002</v>
      </c>
      <c r="AJ292" s="2">
        <f t="shared" si="73"/>
        <v>4.4004000000000003</v>
      </c>
      <c r="AK292" s="2">
        <f t="shared" si="74"/>
        <v>2.3444000000000003</v>
      </c>
      <c r="AL292" s="2">
        <f t="shared" si="75"/>
        <v>1.8304</v>
      </c>
    </row>
    <row r="293" spans="1:38" hidden="1" x14ac:dyDescent="0.3">
      <c r="A293" s="1">
        <v>45343.3125</v>
      </c>
      <c r="B293">
        <v>0</v>
      </c>
      <c r="C293">
        <v>0</v>
      </c>
      <c r="D293">
        <v>0</v>
      </c>
      <c r="E293">
        <v>12</v>
      </c>
      <c r="F293">
        <v>0</v>
      </c>
      <c r="G293">
        <v>0</v>
      </c>
      <c r="H293">
        <v>1</v>
      </c>
      <c r="I293">
        <v>1</v>
      </c>
      <c r="J293">
        <v>18</v>
      </c>
      <c r="K293">
        <v>5</v>
      </c>
      <c r="L293">
        <v>36</v>
      </c>
      <c r="M293">
        <v>6</v>
      </c>
      <c r="N293">
        <v>1</v>
      </c>
      <c r="O293">
        <v>0</v>
      </c>
      <c r="X293" s="19">
        <f t="shared" si="61"/>
        <v>45343.3125</v>
      </c>
      <c r="Y293" s="2">
        <f t="shared" si="62"/>
        <v>1.8304</v>
      </c>
      <c r="Z293" s="2">
        <f t="shared" si="63"/>
        <v>1.8304</v>
      </c>
      <c r="AA293" s="2">
        <f t="shared" si="64"/>
        <v>1.8304</v>
      </c>
      <c r="AB293" s="2">
        <f t="shared" si="65"/>
        <v>7.9984000000000002</v>
      </c>
      <c r="AC293" s="2">
        <f t="shared" si="66"/>
        <v>1.8304</v>
      </c>
      <c r="AD293" s="2">
        <f t="shared" si="67"/>
        <v>1.8304</v>
      </c>
      <c r="AE293" s="2">
        <f t="shared" si="68"/>
        <v>2.3444000000000003</v>
      </c>
      <c r="AF293" s="2">
        <f t="shared" si="69"/>
        <v>2.3444000000000003</v>
      </c>
      <c r="AG293" s="2">
        <f t="shared" si="70"/>
        <v>11.0824</v>
      </c>
      <c r="AH293" s="2">
        <f t="shared" si="71"/>
        <v>4.4004000000000003</v>
      </c>
      <c r="AI293" s="2">
        <f t="shared" si="72"/>
        <v>20.334400000000002</v>
      </c>
      <c r="AJ293" s="2">
        <f t="shared" si="73"/>
        <v>4.9144000000000005</v>
      </c>
      <c r="AK293" s="2">
        <f t="shared" si="74"/>
        <v>2.3444000000000003</v>
      </c>
      <c r="AL293" s="2">
        <f t="shared" si="75"/>
        <v>1.8304</v>
      </c>
    </row>
    <row r="294" spans="1:38" hidden="1" x14ac:dyDescent="0.3">
      <c r="A294" s="1">
        <v>45343.319444444445</v>
      </c>
      <c r="B294">
        <v>1</v>
      </c>
      <c r="C294">
        <v>0</v>
      </c>
      <c r="D294">
        <v>0</v>
      </c>
      <c r="E294">
        <v>9</v>
      </c>
      <c r="F294">
        <v>0</v>
      </c>
      <c r="G294">
        <v>5</v>
      </c>
      <c r="H294">
        <v>1</v>
      </c>
      <c r="I294">
        <v>1</v>
      </c>
      <c r="J294">
        <v>10</v>
      </c>
      <c r="K294">
        <v>8</v>
      </c>
      <c r="L294">
        <v>63</v>
      </c>
      <c r="M294">
        <v>3</v>
      </c>
      <c r="N294">
        <v>1</v>
      </c>
      <c r="O294">
        <v>0</v>
      </c>
      <c r="X294" s="19">
        <f t="shared" si="61"/>
        <v>45343.319444444445</v>
      </c>
      <c r="Y294" s="2">
        <f t="shared" si="62"/>
        <v>2.3444000000000003</v>
      </c>
      <c r="Z294" s="2">
        <f t="shared" si="63"/>
        <v>1.8304</v>
      </c>
      <c r="AA294" s="2">
        <f t="shared" si="64"/>
        <v>1.8304</v>
      </c>
      <c r="AB294" s="2">
        <f t="shared" si="65"/>
        <v>6.4564000000000004</v>
      </c>
      <c r="AC294" s="2">
        <f t="shared" si="66"/>
        <v>1.8304</v>
      </c>
      <c r="AD294" s="2">
        <f t="shared" si="67"/>
        <v>4.4004000000000003</v>
      </c>
      <c r="AE294" s="2">
        <f t="shared" si="68"/>
        <v>2.3444000000000003</v>
      </c>
      <c r="AF294" s="2">
        <f t="shared" si="69"/>
        <v>2.3444000000000003</v>
      </c>
      <c r="AG294" s="2">
        <f t="shared" si="70"/>
        <v>6.9704000000000006</v>
      </c>
      <c r="AH294" s="2">
        <f t="shared" si="71"/>
        <v>5.9424000000000001</v>
      </c>
      <c r="AI294" s="2">
        <f t="shared" si="72"/>
        <v>34.212399999999995</v>
      </c>
      <c r="AJ294" s="2">
        <f t="shared" si="73"/>
        <v>3.3723999999999998</v>
      </c>
      <c r="AK294" s="2">
        <f t="shared" si="74"/>
        <v>2.3444000000000003</v>
      </c>
      <c r="AL294" s="2">
        <f t="shared" si="75"/>
        <v>1.8304</v>
      </c>
    </row>
    <row r="295" spans="1:38" hidden="1" x14ac:dyDescent="0.3">
      <c r="A295" s="1">
        <v>45343.326388888891</v>
      </c>
      <c r="B295">
        <v>0</v>
      </c>
      <c r="C295">
        <v>0</v>
      </c>
      <c r="D295">
        <v>0</v>
      </c>
      <c r="E295">
        <v>10</v>
      </c>
      <c r="F295">
        <v>1</v>
      </c>
      <c r="G295">
        <v>0</v>
      </c>
      <c r="H295">
        <v>0</v>
      </c>
      <c r="I295">
        <v>1</v>
      </c>
      <c r="J295">
        <v>2</v>
      </c>
      <c r="K295">
        <v>13</v>
      </c>
      <c r="L295">
        <v>74</v>
      </c>
      <c r="M295">
        <v>4</v>
      </c>
      <c r="N295">
        <v>11</v>
      </c>
      <c r="O295">
        <v>0</v>
      </c>
      <c r="X295" s="19">
        <f t="shared" si="61"/>
        <v>45343.326388888891</v>
      </c>
      <c r="Y295" s="2">
        <f t="shared" si="62"/>
        <v>1.8304</v>
      </c>
      <c r="Z295" s="2">
        <f t="shared" si="63"/>
        <v>1.8304</v>
      </c>
      <c r="AA295" s="2">
        <f t="shared" si="64"/>
        <v>1.8304</v>
      </c>
      <c r="AB295" s="2">
        <f t="shared" si="65"/>
        <v>6.9704000000000006</v>
      </c>
      <c r="AC295" s="2">
        <f t="shared" si="66"/>
        <v>2.3444000000000003</v>
      </c>
      <c r="AD295" s="2">
        <f t="shared" si="67"/>
        <v>1.8304</v>
      </c>
      <c r="AE295" s="2">
        <f t="shared" si="68"/>
        <v>1.8304</v>
      </c>
      <c r="AF295" s="2">
        <f t="shared" si="69"/>
        <v>2.3444000000000003</v>
      </c>
      <c r="AG295" s="2">
        <f t="shared" si="70"/>
        <v>2.8584000000000001</v>
      </c>
      <c r="AH295" s="2">
        <f t="shared" si="71"/>
        <v>8.5123999999999995</v>
      </c>
      <c r="AI295" s="2">
        <f t="shared" si="72"/>
        <v>39.866399999999999</v>
      </c>
      <c r="AJ295" s="2">
        <f t="shared" si="73"/>
        <v>3.8864000000000001</v>
      </c>
      <c r="AK295" s="2">
        <f t="shared" si="74"/>
        <v>7.4843999999999999</v>
      </c>
      <c r="AL295" s="2">
        <f t="shared" si="75"/>
        <v>1.8304</v>
      </c>
    </row>
    <row r="296" spans="1:38" hidden="1" x14ac:dyDescent="0.3">
      <c r="A296" s="1">
        <v>45343.333333333336</v>
      </c>
      <c r="B296">
        <v>1</v>
      </c>
      <c r="C296">
        <v>0</v>
      </c>
      <c r="D296">
        <v>0</v>
      </c>
      <c r="E296">
        <v>21</v>
      </c>
      <c r="F296">
        <v>1</v>
      </c>
      <c r="G296">
        <v>0</v>
      </c>
      <c r="H296">
        <v>0</v>
      </c>
      <c r="I296">
        <v>2</v>
      </c>
      <c r="J296">
        <v>1</v>
      </c>
      <c r="K296">
        <v>13</v>
      </c>
      <c r="L296">
        <v>107</v>
      </c>
      <c r="M296">
        <v>7</v>
      </c>
      <c r="N296">
        <v>7</v>
      </c>
      <c r="O296">
        <v>0</v>
      </c>
      <c r="X296" s="19">
        <f t="shared" si="61"/>
        <v>45343.333333333336</v>
      </c>
      <c r="Y296" s="2">
        <f t="shared" si="62"/>
        <v>2.3444000000000003</v>
      </c>
      <c r="Z296" s="2">
        <f t="shared" si="63"/>
        <v>1.8304</v>
      </c>
      <c r="AA296" s="2">
        <f t="shared" si="64"/>
        <v>1.8304</v>
      </c>
      <c r="AB296" s="2">
        <f t="shared" si="65"/>
        <v>12.624400000000001</v>
      </c>
      <c r="AC296" s="2">
        <f t="shared" si="66"/>
        <v>2.3444000000000003</v>
      </c>
      <c r="AD296" s="2">
        <f t="shared" si="67"/>
        <v>1.8304</v>
      </c>
      <c r="AE296" s="2">
        <f t="shared" si="68"/>
        <v>1.8304</v>
      </c>
      <c r="AF296" s="2">
        <f t="shared" si="69"/>
        <v>2.8584000000000001</v>
      </c>
      <c r="AG296" s="2">
        <f t="shared" si="70"/>
        <v>2.3444000000000003</v>
      </c>
      <c r="AH296" s="2">
        <f t="shared" si="71"/>
        <v>8.5123999999999995</v>
      </c>
      <c r="AI296" s="2">
        <f t="shared" si="72"/>
        <v>56.828400000000002</v>
      </c>
      <c r="AJ296" s="2">
        <f t="shared" si="73"/>
        <v>5.4283999999999999</v>
      </c>
      <c r="AK296" s="2">
        <f t="shared" si="74"/>
        <v>5.4283999999999999</v>
      </c>
      <c r="AL296" s="2">
        <f t="shared" si="75"/>
        <v>1.8304</v>
      </c>
    </row>
    <row r="297" spans="1:38" hidden="1" x14ac:dyDescent="0.3">
      <c r="A297" s="1">
        <v>45343.340277777781</v>
      </c>
      <c r="B297">
        <v>1</v>
      </c>
      <c r="C297">
        <v>0</v>
      </c>
      <c r="D297">
        <v>0</v>
      </c>
      <c r="E297">
        <v>12</v>
      </c>
      <c r="F297">
        <v>1</v>
      </c>
      <c r="G297">
        <v>0</v>
      </c>
      <c r="H297">
        <v>1</v>
      </c>
      <c r="I297">
        <v>0</v>
      </c>
      <c r="J297">
        <v>2</v>
      </c>
      <c r="K297">
        <v>6</v>
      </c>
      <c r="L297">
        <v>95</v>
      </c>
      <c r="M297">
        <v>4</v>
      </c>
      <c r="N297">
        <v>5</v>
      </c>
      <c r="O297">
        <v>0</v>
      </c>
      <c r="X297" s="19">
        <f t="shared" si="61"/>
        <v>45343.340277777781</v>
      </c>
      <c r="Y297" s="2">
        <f t="shared" si="62"/>
        <v>2.3444000000000003</v>
      </c>
      <c r="Z297" s="2">
        <f t="shared" si="63"/>
        <v>1.8304</v>
      </c>
      <c r="AA297" s="2">
        <f t="shared" si="64"/>
        <v>1.8304</v>
      </c>
      <c r="AB297" s="2">
        <f t="shared" si="65"/>
        <v>7.9984000000000002</v>
      </c>
      <c r="AC297" s="2">
        <f t="shared" si="66"/>
        <v>2.3444000000000003</v>
      </c>
      <c r="AD297" s="2">
        <f t="shared" si="67"/>
        <v>1.8304</v>
      </c>
      <c r="AE297" s="2">
        <f t="shared" si="68"/>
        <v>2.3444000000000003</v>
      </c>
      <c r="AF297" s="2">
        <f t="shared" si="69"/>
        <v>1.8304</v>
      </c>
      <c r="AG297" s="2">
        <f t="shared" si="70"/>
        <v>2.8584000000000001</v>
      </c>
      <c r="AH297" s="2">
        <f t="shared" si="71"/>
        <v>4.9144000000000005</v>
      </c>
      <c r="AI297" s="2">
        <f t="shared" si="72"/>
        <v>50.660399999999996</v>
      </c>
      <c r="AJ297" s="2">
        <f t="shared" si="73"/>
        <v>3.8864000000000001</v>
      </c>
      <c r="AK297" s="2">
        <f t="shared" si="74"/>
        <v>4.4004000000000003</v>
      </c>
      <c r="AL297" s="2">
        <f t="shared" si="75"/>
        <v>1.8304</v>
      </c>
    </row>
    <row r="298" spans="1:38" hidden="1" x14ac:dyDescent="0.3">
      <c r="A298" s="1">
        <v>45343.347222222219</v>
      </c>
      <c r="B298">
        <v>1</v>
      </c>
      <c r="C298">
        <v>0</v>
      </c>
      <c r="D298">
        <v>0</v>
      </c>
      <c r="E298">
        <v>9</v>
      </c>
      <c r="F298">
        <v>11</v>
      </c>
      <c r="G298">
        <v>14</v>
      </c>
      <c r="H298">
        <v>3</v>
      </c>
      <c r="I298">
        <v>1</v>
      </c>
      <c r="J298">
        <v>12</v>
      </c>
      <c r="K298">
        <v>5</v>
      </c>
      <c r="L298">
        <v>90</v>
      </c>
      <c r="M298">
        <v>4</v>
      </c>
      <c r="N298">
        <v>1</v>
      </c>
      <c r="O298">
        <v>0</v>
      </c>
      <c r="X298" s="19">
        <f t="shared" si="61"/>
        <v>45343.347222222219</v>
      </c>
      <c r="Y298" s="2">
        <f t="shared" si="62"/>
        <v>2.3444000000000003</v>
      </c>
      <c r="Z298" s="2">
        <f t="shared" si="63"/>
        <v>1.8304</v>
      </c>
      <c r="AA298" s="2">
        <f t="shared" si="64"/>
        <v>1.8304</v>
      </c>
      <c r="AB298" s="2">
        <f t="shared" si="65"/>
        <v>6.4564000000000004</v>
      </c>
      <c r="AC298" s="2">
        <f t="shared" si="66"/>
        <v>7.4843999999999999</v>
      </c>
      <c r="AD298" s="2">
        <f t="shared" si="67"/>
        <v>9.0263999999999989</v>
      </c>
      <c r="AE298" s="2">
        <f t="shared" si="68"/>
        <v>3.3723999999999998</v>
      </c>
      <c r="AF298" s="2">
        <f t="shared" si="69"/>
        <v>2.3444000000000003</v>
      </c>
      <c r="AG298" s="2">
        <f t="shared" si="70"/>
        <v>7.9984000000000002</v>
      </c>
      <c r="AH298" s="2">
        <f t="shared" si="71"/>
        <v>4.4004000000000003</v>
      </c>
      <c r="AI298" s="2">
        <f t="shared" si="72"/>
        <v>48.090399999999995</v>
      </c>
      <c r="AJ298" s="2">
        <f t="shared" si="73"/>
        <v>3.8864000000000001</v>
      </c>
      <c r="AK298" s="2">
        <f t="shared" si="74"/>
        <v>2.3444000000000003</v>
      </c>
      <c r="AL298" s="2">
        <f t="shared" si="75"/>
        <v>1.8304</v>
      </c>
    </row>
    <row r="299" spans="1:38" hidden="1" x14ac:dyDescent="0.3">
      <c r="A299" s="1">
        <v>45343.354166666664</v>
      </c>
      <c r="B299">
        <v>0</v>
      </c>
      <c r="C299">
        <v>0</v>
      </c>
      <c r="D299">
        <v>0</v>
      </c>
      <c r="E299">
        <v>5</v>
      </c>
      <c r="F299">
        <v>8</v>
      </c>
      <c r="G299">
        <v>0</v>
      </c>
      <c r="H299">
        <v>2</v>
      </c>
      <c r="I299">
        <v>1</v>
      </c>
      <c r="J299">
        <v>12</v>
      </c>
      <c r="K299">
        <v>8</v>
      </c>
      <c r="L299">
        <v>79</v>
      </c>
      <c r="M299">
        <v>4</v>
      </c>
      <c r="N299">
        <v>0</v>
      </c>
      <c r="O299">
        <v>8</v>
      </c>
      <c r="X299" s="19">
        <f t="shared" si="61"/>
        <v>45343.354166666664</v>
      </c>
      <c r="Y299" s="2">
        <f t="shared" si="62"/>
        <v>1.8304</v>
      </c>
      <c r="Z299" s="2">
        <f t="shared" si="63"/>
        <v>1.8304</v>
      </c>
      <c r="AA299" s="2">
        <f t="shared" si="64"/>
        <v>1.8304</v>
      </c>
      <c r="AB299" s="2">
        <f t="shared" si="65"/>
        <v>4.4004000000000003</v>
      </c>
      <c r="AC299" s="2">
        <f t="shared" si="66"/>
        <v>5.9424000000000001</v>
      </c>
      <c r="AD299" s="2">
        <f t="shared" si="67"/>
        <v>1.8304</v>
      </c>
      <c r="AE299" s="2">
        <f t="shared" si="68"/>
        <v>2.8584000000000001</v>
      </c>
      <c r="AF299" s="2">
        <f t="shared" si="69"/>
        <v>2.3444000000000003</v>
      </c>
      <c r="AG299" s="2">
        <f t="shared" si="70"/>
        <v>7.9984000000000002</v>
      </c>
      <c r="AH299" s="2">
        <f t="shared" si="71"/>
        <v>5.9424000000000001</v>
      </c>
      <c r="AI299" s="2">
        <f t="shared" si="72"/>
        <v>42.436399999999999</v>
      </c>
      <c r="AJ299" s="2">
        <f t="shared" si="73"/>
        <v>3.8864000000000001</v>
      </c>
      <c r="AK299" s="2">
        <f t="shared" si="74"/>
        <v>1.8304</v>
      </c>
      <c r="AL299" s="2">
        <f t="shared" si="75"/>
        <v>5.9424000000000001</v>
      </c>
    </row>
    <row r="300" spans="1:38" hidden="1" x14ac:dyDescent="0.3">
      <c r="A300" s="1">
        <v>45343.361111111109</v>
      </c>
      <c r="B300">
        <v>0</v>
      </c>
      <c r="C300">
        <v>0</v>
      </c>
      <c r="D300">
        <v>0</v>
      </c>
      <c r="E300">
        <v>4</v>
      </c>
      <c r="F300">
        <v>3</v>
      </c>
      <c r="G300">
        <v>3</v>
      </c>
      <c r="H300">
        <v>4</v>
      </c>
      <c r="I300">
        <v>2</v>
      </c>
      <c r="J300">
        <v>8</v>
      </c>
      <c r="K300">
        <v>5</v>
      </c>
      <c r="L300">
        <v>58</v>
      </c>
      <c r="M300">
        <v>5</v>
      </c>
      <c r="N300">
        <v>1</v>
      </c>
      <c r="O300">
        <v>53</v>
      </c>
      <c r="X300" s="19">
        <f t="shared" si="61"/>
        <v>45343.361111111109</v>
      </c>
      <c r="Y300" s="2">
        <f t="shared" si="62"/>
        <v>1.8304</v>
      </c>
      <c r="Z300" s="2">
        <f t="shared" si="63"/>
        <v>1.8304</v>
      </c>
      <c r="AA300" s="2">
        <f t="shared" si="64"/>
        <v>1.8304</v>
      </c>
      <c r="AB300" s="2">
        <f t="shared" si="65"/>
        <v>3.8864000000000001</v>
      </c>
      <c r="AC300" s="2">
        <f t="shared" si="66"/>
        <v>3.3723999999999998</v>
      </c>
      <c r="AD300" s="2">
        <f t="shared" si="67"/>
        <v>3.3723999999999998</v>
      </c>
      <c r="AE300" s="2">
        <f t="shared" si="68"/>
        <v>3.8864000000000001</v>
      </c>
      <c r="AF300" s="2">
        <f t="shared" si="69"/>
        <v>2.8584000000000001</v>
      </c>
      <c r="AG300" s="2">
        <f t="shared" si="70"/>
        <v>5.9424000000000001</v>
      </c>
      <c r="AH300" s="2">
        <f t="shared" si="71"/>
        <v>4.4004000000000003</v>
      </c>
      <c r="AI300" s="2">
        <f t="shared" si="72"/>
        <v>31.642400000000002</v>
      </c>
      <c r="AJ300" s="2">
        <f t="shared" si="73"/>
        <v>4.4004000000000003</v>
      </c>
      <c r="AK300" s="2">
        <f t="shared" si="74"/>
        <v>2.3444000000000003</v>
      </c>
      <c r="AL300" s="2">
        <f t="shared" si="75"/>
        <v>29.072400000000002</v>
      </c>
    </row>
    <row r="301" spans="1:38" hidden="1" x14ac:dyDescent="0.3">
      <c r="A301" s="1">
        <v>45343.368055555555</v>
      </c>
      <c r="B301">
        <v>0</v>
      </c>
      <c r="C301">
        <v>7</v>
      </c>
      <c r="D301">
        <v>0</v>
      </c>
      <c r="E301">
        <v>13</v>
      </c>
      <c r="F301">
        <v>2</v>
      </c>
      <c r="G301">
        <v>0</v>
      </c>
      <c r="H301">
        <v>2</v>
      </c>
      <c r="I301">
        <v>1</v>
      </c>
      <c r="J301">
        <v>7</v>
      </c>
      <c r="K301">
        <v>8</v>
      </c>
      <c r="L301">
        <v>53</v>
      </c>
      <c r="M301">
        <v>4</v>
      </c>
      <c r="N301">
        <v>1</v>
      </c>
      <c r="O301">
        <v>35</v>
      </c>
      <c r="X301" s="19">
        <f t="shared" si="61"/>
        <v>45343.368055555555</v>
      </c>
      <c r="Y301" s="2">
        <f t="shared" si="62"/>
        <v>1.8304</v>
      </c>
      <c r="Z301" s="2">
        <f t="shared" si="63"/>
        <v>5.4283999999999999</v>
      </c>
      <c r="AA301" s="2">
        <f t="shared" si="64"/>
        <v>1.8304</v>
      </c>
      <c r="AB301" s="2">
        <f t="shared" si="65"/>
        <v>8.5123999999999995</v>
      </c>
      <c r="AC301" s="2">
        <f t="shared" si="66"/>
        <v>2.8584000000000001</v>
      </c>
      <c r="AD301" s="2">
        <f t="shared" si="67"/>
        <v>1.8304</v>
      </c>
      <c r="AE301" s="2">
        <f t="shared" si="68"/>
        <v>2.8584000000000001</v>
      </c>
      <c r="AF301" s="2">
        <f t="shared" si="69"/>
        <v>2.3444000000000003</v>
      </c>
      <c r="AG301" s="2">
        <f t="shared" si="70"/>
        <v>5.4283999999999999</v>
      </c>
      <c r="AH301" s="2">
        <f t="shared" si="71"/>
        <v>5.9424000000000001</v>
      </c>
      <c r="AI301" s="2">
        <f t="shared" si="72"/>
        <v>29.072400000000002</v>
      </c>
      <c r="AJ301" s="2">
        <f t="shared" si="73"/>
        <v>3.8864000000000001</v>
      </c>
      <c r="AK301" s="2">
        <f t="shared" si="74"/>
        <v>2.3444000000000003</v>
      </c>
      <c r="AL301" s="2">
        <f t="shared" si="75"/>
        <v>19.820400000000003</v>
      </c>
    </row>
    <row r="302" spans="1:38" hidden="1" x14ac:dyDescent="0.3">
      <c r="A302" s="1">
        <v>45343.375</v>
      </c>
      <c r="B302">
        <v>0</v>
      </c>
      <c r="C302">
        <v>0</v>
      </c>
      <c r="D302">
        <v>0</v>
      </c>
      <c r="E302">
        <v>8</v>
      </c>
      <c r="F302">
        <v>2</v>
      </c>
      <c r="G302">
        <v>40</v>
      </c>
      <c r="H302">
        <v>1</v>
      </c>
      <c r="I302">
        <v>1</v>
      </c>
      <c r="J302">
        <v>10</v>
      </c>
      <c r="K302">
        <v>5</v>
      </c>
      <c r="L302">
        <v>52</v>
      </c>
      <c r="M302">
        <v>3</v>
      </c>
      <c r="N302">
        <v>1</v>
      </c>
      <c r="O302">
        <v>3</v>
      </c>
      <c r="X302" s="19">
        <f t="shared" si="61"/>
        <v>45343.375</v>
      </c>
      <c r="Y302" s="2">
        <f t="shared" si="62"/>
        <v>1.8304</v>
      </c>
      <c r="Z302" s="2">
        <f t="shared" si="63"/>
        <v>1.8304</v>
      </c>
      <c r="AA302" s="2">
        <f t="shared" si="64"/>
        <v>1.8304</v>
      </c>
      <c r="AB302" s="2">
        <f t="shared" si="65"/>
        <v>5.9424000000000001</v>
      </c>
      <c r="AC302" s="2">
        <f t="shared" si="66"/>
        <v>2.8584000000000001</v>
      </c>
      <c r="AD302" s="2">
        <f t="shared" si="67"/>
        <v>22.390400000000003</v>
      </c>
      <c r="AE302" s="2">
        <f t="shared" si="68"/>
        <v>2.3444000000000003</v>
      </c>
      <c r="AF302" s="2">
        <f t="shared" si="69"/>
        <v>2.3444000000000003</v>
      </c>
      <c r="AG302" s="2">
        <f t="shared" si="70"/>
        <v>6.9704000000000006</v>
      </c>
      <c r="AH302" s="2">
        <f t="shared" si="71"/>
        <v>4.4004000000000003</v>
      </c>
      <c r="AI302" s="2">
        <f t="shared" si="72"/>
        <v>28.558400000000002</v>
      </c>
      <c r="AJ302" s="2">
        <f t="shared" si="73"/>
        <v>3.3723999999999998</v>
      </c>
      <c r="AK302" s="2">
        <f t="shared" si="74"/>
        <v>2.3444000000000003</v>
      </c>
      <c r="AL302" s="2">
        <f t="shared" si="75"/>
        <v>3.3723999999999998</v>
      </c>
    </row>
    <row r="303" spans="1:38" hidden="1" x14ac:dyDescent="0.3">
      <c r="A303" s="1">
        <v>45343.381944444445</v>
      </c>
      <c r="B303">
        <v>0</v>
      </c>
      <c r="C303">
        <v>0</v>
      </c>
      <c r="D303">
        <v>0</v>
      </c>
      <c r="E303">
        <v>6</v>
      </c>
      <c r="F303">
        <v>4</v>
      </c>
      <c r="G303">
        <v>9</v>
      </c>
      <c r="H303">
        <v>18</v>
      </c>
      <c r="I303">
        <v>1</v>
      </c>
      <c r="J303">
        <v>13</v>
      </c>
      <c r="K303">
        <v>17</v>
      </c>
      <c r="L303">
        <v>60</v>
      </c>
      <c r="M303">
        <v>3</v>
      </c>
      <c r="N303">
        <v>1</v>
      </c>
      <c r="O303">
        <v>5</v>
      </c>
      <c r="X303" s="19">
        <f t="shared" si="61"/>
        <v>45343.381944444445</v>
      </c>
      <c r="Y303" s="2">
        <f t="shared" si="62"/>
        <v>1.8304</v>
      </c>
      <c r="Z303" s="2">
        <f t="shared" si="63"/>
        <v>1.8304</v>
      </c>
      <c r="AA303" s="2">
        <f t="shared" si="64"/>
        <v>1.8304</v>
      </c>
      <c r="AB303" s="2">
        <f t="shared" si="65"/>
        <v>4.9144000000000005</v>
      </c>
      <c r="AC303" s="2">
        <f t="shared" si="66"/>
        <v>3.8864000000000001</v>
      </c>
      <c r="AD303" s="2">
        <f t="shared" si="67"/>
        <v>6.4564000000000004</v>
      </c>
      <c r="AE303" s="2">
        <f t="shared" si="68"/>
        <v>11.0824</v>
      </c>
      <c r="AF303" s="2">
        <f t="shared" si="69"/>
        <v>2.3444000000000003</v>
      </c>
      <c r="AG303" s="2">
        <f t="shared" si="70"/>
        <v>8.5123999999999995</v>
      </c>
      <c r="AH303" s="2">
        <f t="shared" si="71"/>
        <v>10.5684</v>
      </c>
      <c r="AI303" s="2">
        <f t="shared" si="72"/>
        <v>32.670400000000001</v>
      </c>
      <c r="AJ303" s="2">
        <f t="shared" si="73"/>
        <v>3.3723999999999998</v>
      </c>
      <c r="AK303" s="2">
        <f t="shared" si="74"/>
        <v>2.3444000000000003</v>
      </c>
      <c r="AL303" s="2">
        <f t="shared" si="75"/>
        <v>4.4004000000000003</v>
      </c>
    </row>
    <row r="304" spans="1:38" hidden="1" x14ac:dyDescent="0.3">
      <c r="A304" s="1">
        <v>45343.388888888891</v>
      </c>
      <c r="B304">
        <v>0</v>
      </c>
      <c r="C304">
        <v>0</v>
      </c>
      <c r="D304">
        <v>0</v>
      </c>
      <c r="E304">
        <v>5</v>
      </c>
      <c r="F304">
        <v>6</v>
      </c>
      <c r="G304">
        <v>0</v>
      </c>
      <c r="H304">
        <v>10</v>
      </c>
      <c r="I304">
        <v>4</v>
      </c>
      <c r="J304">
        <v>64</v>
      </c>
      <c r="K304">
        <v>28</v>
      </c>
      <c r="L304">
        <v>64</v>
      </c>
      <c r="M304">
        <v>3</v>
      </c>
      <c r="N304">
        <v>0</v>
      </c>
      <c r="O304">
        <v>13</v>
      </c>
      <c r="X304" s="19">
        <f t="shared" si="61"/>
        <v>45343.388888888891</v>
      </c>
      <c r="Y304" s="2">
        <f t="shared" si="62"/>
        <v>1.8304</v>
      </c>
      <c r="Z304" s="2">
        <f t="shared" si="63"/>
        <v>1.8304</v>
      </c>
      <c r="AA304" s="2">
        <f t="shared" si="64"/>
        <v>1.8304</v>
      </c>
      <c r="AB304" s="2">
        <f t="shared" si="65"/>
        <v>4.4004000000000003</v>
      </c>
      <c r="AC304" s="2">
        <f t="shared" si="66"/>
        <v>4.9144000000000005</v>
      </c>
      <c r="AD304" s="2">
        <f t="shared" si="67"/>
        <v>1.8304</v>
      </c>
      <c r="AE304" s="2">
        <f t="shared" si="68"/>
        <v>6.9704000000000006</v>
      </c>
      <c r="AF304" s="2">
        <f t="shared" si="69"/>
        <v>3.8864000000000001</v>
      </c>
      <c r="AG304" s="2">
        <f t="shared" si="70"/>
        <v>34.726399999999998</v>
      </c>
      <c r="AH304" s="2">
        <f t="shared" si="71"/>
        <v>16.2224</v>
      </c>
      <c r="AI304" s="2">
        <f t="shared" si="72"/>
        <v>34.726399999999998</v>
      </c>
      <c r="AJ304" s="2">
        <f t="shared" si="73"/>
        <v>3.3723999999999998</v>
      </c>
      <c r="AK304" s="2">
        <f t="shared" si="74"/>
        <v>1.8304</v>
      </c>
      <c r="AL304" s="2">
        <f t="shared" si="75"/>
        <v>8.5123999999999995</v>
      </c>
    </row>
    <row r="305" spans="1:38" hidden="1" x14ac:dyDescent="0.3">
      <c r="A305" s="1">
        <v>45343.395833333336</v>
      </c>
      <c r="B305">
        <v>0</v>
      </c>
      <c r="C305">
        <v>0</v>
      </c>
      <c r="D305">
        <v>0</v>
      </c>
      <c r="E305">
        <v>16</v>
      </c>
      <c r="F305">
        <v>4</v>
      </c>
      <c r="G305">
        <v>8</v>
      </c>
      <c r="H305">
        <v>6</v>
      </c>
      <c r="I305">
        <v>2</v>
      </c>
      <c r="J305">
        <v>67</v>
      </c>
      <c r="K305">
        <v>39</v>
      </c>
      <c r="L305">
        <v>58</v>
      </c>
      <c r="M305">
        <v>3</v>
      </c>
      <c r="N305">
        <v>0</v>
      </c>
      <c r="O305">
        <v>0</v>
      </c>
      <c r="X305" s="19">
        <f t="shared" si="61"/>
        <v>45343.395833333336</v>
      </c>
      <c r="Y305" s="2">
        <f t="shared" si="62"/>
        <v>1.8304</v>
      </c>
      <c r="Z305" s="2">
        <f t="shared" si="63"/>
        <v>1.8304</v>
      </c>
      <c r="AA305" s="2">
        <f t="shared" si="64"/>
        <v>1.8304</v>
      </c>
      <c r="AB305" s="2">
        <f t="shared" si="65"/>
        <v>10.054400000000001</v>
      </c>
      <c r="AC305" s="2">
        <f t="shared" si="66"/>
        <v>3.8864000000000001</v>
      </c>
      <c r="AD305" s="2">
        <f t="shared" si="67"/>
        <v>5.9424000000000001</v>
      </c>
      <c r="AE305" s="2">
        <f t="shared" si="68"/>
        <v>4.9144000000000005</v>
      </c>
      <c r="AF305" s="2">
        <f t="shared" si="69"/>
        <v>2.8584000000000001</v>
      </c>
      <c r="AG305" s="2">
        <f t="shared" si="70"/>
        <v>36.2684</v>
      </c>
      <c r="AH305" s="2">
        <f t="shared" si="71"/>
        <v>21.8764</v>
      </c>
      <c r="AI305" s="2">
        <f t="shared" si="72"/>
        <v>31.642400000000002</v>
      </c>
      <c r="AJ305" s="2">
        <f t="shared" si="73"/>
        <v>3.3723999999999998</v>
      </c>
      <c r="AK305" s="2">
        <f t="shared" si="74"/>
        <v>1.8304</v>
      </c>
      <c r="AL305" s="2">
        <f t="shared" si="75"/>
        <v>1.8304</v>
      </c>
    </row>
    <row r="306" spans="1:38" hidden="1" x14ac:dyDescent="0.3">
      <c r="A306" s="1">
        <v>45343.402777777781</v>
      </c>
      <c r="B306">
        <v>3</v>
      </c>
      <c r="C306">
        <v>0</v>
      </c>
      <c r="D306">
        <v>0</v>
      </c>
      <c r="E306">
        <v>11</v>
      </c>
      <c r="F306">
        <v>4</v>
      </c>
      <c r="G306">
        <v>0</v>
      </c>
      <c r="H306">
        <v>1</v>
      </c>
      <c r="I306">
        <v>4</v>
      </c>
      <c r="J306">
        <v>54</v>
      </c>
      <c r="K306">
        <v>18</v>
      </c>
      <c r="L306">
        <v>58</v>
      </c>
      <c r="M306">
        <v>2</v>
      </c>
      <c r="N306">
        <v>1</v>
      </c>
      <c r="O306">
        <v>0</v>
      </c>
      <c r="X306" s="19">
        <f t="shared" si="61"/>
        <v>45343.402777777781</v>
      </c>
      <c r="Y306" s="2">
        <f t="shared" si="62"/>
        <v>3.3723999999999998</v>
      </c>
      <c r="Z306" s="2">
        <f t="shared" si="63"/>
        <v>1.8304</v>
      </c>
      <c r="AA306" s="2">
        <f t="shared" si="64"/>
        <v>1.8304</v>
      </c>
      <c r="AB306" s="2">
        <f t="shared" si="65"/>
        <v>7.4843999999999999</v>
      </c>
      <c r="AC306" s="2">
        <f t="shared" si="66"/>
        <v>3.8864000000000001</v>
      </c>
      <c r="AD306" s="2">
        <f t="shared" si="67"/>
        <v>1.8304</v>
      </c>
      <c r="AE306" s="2">
        <f t="shared" si="68"/>
        <v>2.3444000000000003</v>
      </c>
      <c r="AF306" s="2">
        <f t="shared" si="69"/>
        <v>3.8864000000000001</v>
      </c>
      <c r="AG306" s="2">
        <f t="shared" si="70"/>
        <v>29.586400000000001</v>
      </c>
      <c r="AH306" s="2">
        <f t="shared" si="71"/>
        <v>11.0824</v>
      </c>
      <c r="AI306" s="2">
        <f t="shared" si="72"/>
        <v>31.642400000000002</v>
      </c>
      <c r="AJ306" s="2">
        <f t="shared" si="73"/>
        <v>2.8584000000000001</v>
      </c>
      <c r="AK306" s="2">
        <f t="shared" si="74"/>
        <v>2.3444000000000003</v>
      </c>
      <c r="AL306" s="2">
        <f t="shared" si="75"/>
        <v>1.8304</v>
      </c>
    </row>
    <row r="307" spans="1:38" hidden="1" x14ac:dyDescent="0.3">
      <c r="A307" s="1">
        <v>45343.409722222219</v>
      </c>
      <c r="B307">
        <v>28</v>
      </c>
      <c r="C307">
        <v>0</v>
      </c>
      <c r="D307">
        <v>0</v>
      </c>
      <c r="E307">
        <v>11</v>
      </c>
      <c r="F307">
        <v>1</v>
      </c>
      <c r="G307">
        <v>0</v>
      </c>
      <c r="H307">
        <v>0</v>
      </c>
      <c r="I307">
        <v>3</v>
      </c>
      <c r="J307">
        <v>16</v>
      </c>
      <c r="K307">
        <v>21</v>
      </c>
      <c r="L307">
        <v>34</v>
      </c>
      <c r="M307">
        <v>2</v>
      </c>
      <c r="N307">
        <v>1</v>
      </c>
      <c r="O307">
        <v>0</v>
      </c>
      <c r="X307" s="19">
        <f t="shared" si="61"/>
        <v>45343.409722222219</v>
      </c>
      <c r="Y307" s="2">
        <f t="shared" si="62"/>
        <v>16.2224</v>
      </c>
      <c r="Z307" s="2">
        <f t="shared" si="63"/>
        <v>1.8304</v>
      </c>
      <c r="AA307" s="2">
        <f t="shared" si="64"/>
        <v>1.8304</v>
      </c>
      <c r="AB307" s="2">
        <f t="shared" si="65"/>
        <v>7.4843999999999999</v>
      </c>
      <c r="AC307" s="2">
        <f t="shared" si="66"/>
        <v>2.3444000000000003</v>
      </c>
      <c r="AD307" s="2">
        <f t="shared" si="67"/>
        <v>1.8304</v>
      </c>
      <c r="AE307" s="2">
        <f t="shared" si="68"/>
        <v>1.8304</v>
      </c>
      <c r="AF307" s="2">
        <f t="shared" si="69"/>
        <v>3.3723999999999998</v>
      </c>
      <c r="AG307" s="2">
        <f t="shared" si="70"/>
        <v>10.054400000000001</v>
      </c>
      <c r="AH307" s="2">
        <f t="shared" si="71"/>
        <v>12.624400000000001</v>
      </c>
      <c r="AI307" s="2">
        <f t="shared" si="72"/>
        <v>19.3064</v>
      </c>
      <c r="AJ307" s="2">
        <f t="shared" si="73"/>
        <v>2.8584000000000001</v>
      </c>
      <c r="AK307" s="2">
        <f t="shared" si="74"/>
        <v>2.3444000000000003</v>
      </c>
      <c r="AL307" s="2">
        <f t="shared" si="75"/>
        <v>1.8304</v>
      </c>
    </row>
    <row r="308" spans="1:38" hidden="1" x14ac:dyDescent="0.3">
      <c r="A308" s="1">
        <v>45343.416666666664</v>
      </c>
      <c r="B308">
        <v>1</v>
      </c>
      <c r="C308">
        <v>0</v>
      </c>
      <c r="D308">
        <v>0</v>
      </c>
      <c r="E308">
        <v>16</v>
      </c>
      <c r="F308">
        <v>1</v>
      </c>
      <c r="G308">
        <v>0</v>
      </c>
      <c r="H308">
        <v>1</v>
      </c>
      <c r="I308">
        <v>2</v>
      </c>
      <c r="J308">
        <v>31</v>
      </c>
      <c r="K308">
        <v>35</v>
      </c>
      <c r="L308">
        <v>25</v>
      </c>
      <c r="M308">
        <v>4</v>
      </c>
      <c r="N308">
        <v>0</v>
      </c>
      <c r="O308">
        <v>0</v>
      </c>
      <c r="X308" s="19">
        <f t="shared" si="61"/>
        <v>45343.416666666664</v>
      </c>
      <c r="Y308" s="2">
        <f t="shared" si="62"/>
        <v>2.3444000000000003</v>
      </c>
      <c r="Z308" s="2">
        <f t="shared" si="63"/>
        <v>1.8304</v>
      </c>
      <c r="AA308" s="2">
        <f t="shared" si="64"/>
        <v>1.8304</v>
      </c>
      <c r="AB308" s="2">
        <f t="shared" si="65"/>
        <v>10.054400000000001</v>
      </c>
      <c r="AC308" s="2">
        <f t="shared" si="66"/>
        <v>2.3444000000000003</v>
      </c>
      <c r="AD308" s="2">
        <f t="shared" si="67"/>
        <v>1.8304</v>
      </c>
      <c r="AE308" s="2">
        <f t="shared" si="68"/>
        <v>2.3444000000000003</v>
      </c>
      <c r="AF308" s="2">
        <f t="shared" si="69"/>
        <v>2.8584000000000001</v>
      </c>
      <c r="AG308" s="2">
        <f t="shared" si="70"/>
        <v>17.764400000000002</v>
      </c>
      <c r="AH308" s="2">
        <f t="shared" si="71"/>
        <v>19.820400000000003</v>
      </c>
      <c r="AI308" s="2">
        <f t="shared" si="72"/>
        <v>14.680399999999999</v>
      </c>
      <c r="AJ308" s="2">
        <f t="shared" si="73"/>
        <v>3.8864000000000001</v>
      </c>
      <c r="AK308" s="2">
        <f t="shared" si="74"/>
        <v>1.8304</v>
      </c>
      <c r="AL308" s="2">
        <f t="shared" si="75"/>
        <v>1.8304</v>
      </c>
    </row>
    <row r="309" spans="1:38" hidden="1" x14ac:dyDescent="0.3">
      <c r="A309" s="1">
        <v>45343.423611111109</v>
      </c>
      <c r="B309">
        <v>1</v>
      </c>
      <c r="C309">
        <v>0</v>
      </c>
      <c r="D309">
        <v>0</v>
      </c>
      <c r="E309">
        <v>12</v>
      </c>
      <c r="F309">
        <v>5</v>
      </c>
      <c r="G309">
        <v>0</v>
      </c>
      <c r="H309">
        <v>1</v>
      </c>
      <c r="I309">
        <v>2</v>
      </c>
      <c r="J309">
        <v>22</v>
      </c>
      <c r="K309">
        <v>39</v>
      </c>
      <c r="L309">
        <v>16</v>
      </c>
      <c r="M309">
        <v>14</v>
      </c>
      <c r="N309">
        <v>0</v>
      </c>
      <c r="O309">
        <v>0</v>
      </c>
      <c r="X309" s="19">
        <f t="shared" si="61"/>
        <v>45343.423611111109</v>
      </c>
      <c r="Y309" s="2">
        <f t="shared" si="62"/>
        <v>2.3444000000000003</v>
      </c>
      <c r="Z309" s="2">
        <f t="shared" si="63"/>
        <v>1.8304</v>
      </c>
      <c r="AA309" s="2">
        <f t="shared" si="64"/>
        <v>1.8304</v>
      </c>
      <c r="AB309" s="2">
        <f t="shared" si="65"/>
        <v>7.9984000000000002</v>
      </c>
      <c r="AC309" s="2">
        <f t="shared" si="66"/>
        <v>4.4004000000000003</v>
      </c>
      <c r="AD309" s="2">
        <f t="shared" si="67"/>
        <v>1.8304</v>
      </c>
      <c r="AE309" s="2">
        <f t="shared" si="68"/>
        <v>2.3444000000000003</v>
      </c>
      <c r="AF309" s="2">
        <f t="shared" si="69"/>
        <v>2.8584000000000001</v>
      </c>
      <c r="AG309" s="2">
        <f t="shared" si="70"/>
        <v>13.138400000000001</v>
      </c>
      <c r="AH309" s="2">
        <f t="shared" si="71"/>
        <v>21.8764</v>
      </c>
      <c r="AI309" s="2">
        <f t="shared" si="72"/>
        <v>10.054400000000001</v>
      </c>
      <c r="AJ309" s="2">
        <f t="shared" si="73"/>
        <v>9.0263999999999989</v>
      </c>
      <c r="AK309" s="2">
        <f t="shared" si="74"/>
        <v>1.8304</v>
      </c>
      <c r="AL309" s="2">
        <f t="shared" si="75"/>
        <v>1.8304</v>
      </c>
    </row>
    <row r="310" spans="1:38" hidden="1" x14ac:dyDescent="0.3">
      <c r="A310" s="1">
        <v>45343.430555555555</v>
      </c>
      <c r="B310">
        <v>1</v>
      </c>
      <c r="C310">
        <v>0</v>
      </c>
      <c r="D310">
        <v>0</v>
      </c>
      <c r="E310">
        <v>4</v>
      </c>
      <c r="F310">
        <v>4</v>
      </c>
      <c r="G310">
        <v>0</v>
      </c>
      <c r="H310">
        <v>0</v>
      </c>
      <c r="I310">
        <v>2</v>
      </c>
      <c r="J310">
        <v>28</v>
      </c>
      <c r="K310">
        <v>51</v>
      </c>
      <c r="L310">
        <v>22</v>
      </c>
      <c r="M310">
        <v>21</v>
      </c>
      <c r="N310">
        <v>1</v>
      </c>
      <c r="O310">
        <v>0</v>
      </c>
      <c r="X310" s="19">
        <f t="shared" si="61"/>
        <v>45343.430555555555</v>
      </c>
      <c r="Y310" s="2">
        <f t="shared" si="62"/>
        <v>2.3444000000000003</v>
      </c>
      <c r="Z310" s="2">
        <f t="shared" si="63"/>
        <v>1.8304</v>
      </c>
      <c r="AA310" s="2">
        <f t="shared" si="64"/>
        <v>1.8304</v>
      </c>
      <c r="AB310" s="2">
        <f t="shared" si="65"/>
        <v>3.8864000000000001</v>
      </c>
      <c r="AC310" s="2">
        <f t="shared" si="66"/>
        <v>3.8864000000000001</v>
      </c>
      <c r="AD310" s="2">
        <f t="shared" si="67"/>
        <v>1.8304</v>
      </c>
      <c r="AE310" s="2">
        <f t="shared" si="68"/>
        <v>1.8304</v>
      </c>
      <c r="AF310" s="2">
        <f t="shared" si="69"/>
        <v>2.8584000000000001</v>
      </c>
      <c r="AG310" s="2">
        <f t="shared" si="70"/>
        <v>16.2224</v>
      </c>
      <c r="AH310" s="2">
        <f t="shared" si="71"/>
        <v>28.044400000000003</v>
      </c>
      <c r="AI310" s="2">
        <f t="shared" si="72"/>
        <v>13.138400000000001</v>
      </c>
      <c r="AJ310" s="2">
        <f t="shared" si="73"/>
        <v>12.624400000000001</v>
      </c>
      <c r="AK310" s="2">
        <f t="shared" si="74"/>
        <v>2.3444000000000003</v>
      </c>
      <c r="AL310" s="2">
        <f t="shared" si="75"/>
        <v>1.8304</v>
      </c>
    </row>
    <row r="311" spans="1:38" hidden="1" x14ac:dyDescent="0.3">
      <c r="A311" s="1">
        <v>45343.4375</v>
      </c>
      <c r="B311">
        <v>0</v>
      </c>
      <c r="C311">
        <v>0</v>
      </c>
      <c r="D311">
        <v>0</v>
      </c>
      <c r="E311">
        <v>5</v>
      </c>
      <c r="F311">
        <v>5</v>
      </c>
      <c r="G311">
        <v>0</v>
      </c>
      <c r="H311">
        <v>0</v>
      </c>
      <c r="I311">
        <v>1</v>
      </c>
      <c r="J311">
        <v>7</v>
      </c>
      <c r="K311">
        <v>53</v>
      </c>
      <c r="L311">
        <v>26</v>
      </c>
      <c r="M311">
        <v>10</v>
      </c>
      <c r="N311">
        <v>0</v>
      </c>
      <c r="O311">
        <v>0</v>
      </c>
      <c r="X311" s="19">
        <f t="shared" si="61"/>
        <v>45343.4375</v>
      </c>
      <c r="Y311" s="2">
        <f t="shared" si="62"/>
        <v>1.8304</v>
      </c>
      <c r="Z311" s="2">
        <f t="shared" si="63"/>
        <v>1.8304</v>
      </c>
      <c r="AA311" s="2">
        <f t="shared" si="64"/>
        <v>1.8304</v>
      </c>
      <c r="AB311" s="2">
        <f t="shared" si="65"/>
        <v>4.4004000000000003</v>
      </c>
      <c r="AC311" s="2">
        <f t="shared" si="66"/>
        <v>4.4004000000000003</v>
      </c>
      <c r="AD311" s="2">
        <f t="shared" si="67"/>
        <v>1.8304</v>
      </c>
      <c r="AE311" s="2">
        <f t="shared" si="68"/>
        <v>1.8304</v>
      </c>
      <c r="AF311" s="2">
        <f t="shared" si="69"/>
        <v>2.3444000000000003</v>
      </c>
      <c r="AG311" s="2">
        <f t="shared" si="70"/>
        <v>5.4283999999999999</v>
      </c>
      <c r="AH311" s="2">
        <f t="shared" si="71"/>
        <v>29.072400000000002</v>
      </c>
      <c r="AI311" s="2">
        <f t="shared" si="72"/>
        <v>15.194400000000002</v>
      </c>
      <c r="AJ311" s="2">
        <f t="shared" si="73"/>
        <v>6.9704000000000006</v>
      </c>
      <c r="AK311" s="2">
        <f t="shared" si="74"/>
        <v>1.8304</v>
      </c>
      <c r="AL311" s="2">
        <f t="shared" si="75"/>
        <v>1.8304</v>
      </c>
    </row>
    <row r="312" spans="1:38" hidden="1" x14ac:dyDescent="0.3">
      <c r="A312" s="1">
        <v>45343.444444444445</v>
      </c>
      <c r="B312">
        <v>1</v>
      </c>
      <c r="C312">
        <v>0</v>
      </c>
      <c r="D312">
        <v>0</v>
      </c>
      <c r="E312">
        <v>4</v>
      </c>
      <c r="F312">
        <v>4</v>
      </c>
      <c r="G312">
        <v>0</v>
      </c>
      <c r="H312">
        <v>1</v>
      </c>
      <c r="I312">
        <v>0</v>
      </c>
      <c r="J312">
        <v>12</v>
      </c>
      <c r="K312">
        <v>39</v>
      </c>
      <c r="L312">
        <v>21</v>
      </c>
      <c r="M312">
        <v>16</v>
      </c>
      <c r="N312">
        <v>0</v>
      </c>
      <c r="O312">
        <v>5</v>
      </c>
      <c r="X312" s="19">
        <f t="shared" si="61"/>
        <v>45343.444444444445</v>
      </c>
      <c r="Y312" s="2">
        <f t="shared" si="62"/>
        <v>2.3444000000000003</v>
      </c>
      <c r="Z312" s="2">
        <f t="shared" si="63"/>
        <v>1.8304</v>
      </c>
      <c r="AA312" s="2">
        <f t="shared" si="64"/>
        <v>1.8304</v>
      </c>
      <c r="AB312" s="2">
        <f t="shared" si="65"/>
        <v>3.8864000000000001</v>
      </c>
      <c r="AC312" s="2">
        <f t="shared" si="66"/>
        <v>3.8864000000000001</v>
      </c>
      <c r="AD312" s="2">
        <f t="shared" si="67"/>
        <v>1.8304</v>
      </c>
      <c r="AE312" s="2">
        <f t="shared" si="68"/>
        <v>2.3444000000000003</v>
      </c>
      <c r="AF312" s="2">
        <f t="shared" si="69"/>
        <v>1.8304</v>
      </c>
      <c r="AG312" s="2">
        <f t="shared" si="70"/>
        <v>7.9984000000000002</v>
      </c>
      <c r="AH312" s="2">
        <f t="shared" si="71"/>
        <v>21.8764</v>
      </c>
      <c r="AI312" s="2">
        <f t="shared" si="72"/>
        <v>12.624400000000001</v>
      </c>
      <c r="AJ312" s="2">
        <f t="shared" si="73"/>
        <v>10.054400000000001</v>
      </c>
      <c r="AK312" s="2">
        <f t="shared" si="74"/>
        <v>1.8304</v>
      </c>
      <c r="AL312" s="2">
        <f t="shared" si="75"/>
        <v>4.4004000000000003</v>
      </c>
    </row>
    <row r="313" spans="1:38" hidden="1" x14ac:dyDescent="0.3">
      <c r="A313" s="1">
        <v>45343.451388888891</v>
      </c>
      <c r="B313">
        <v>1</v>
      </c>
      <c r="C313">
        <v>0</v>
      </c>
      <c r="D313">
        <v>0</v>
      </c>
      <c r="E313">
        <v>5</v>
      </c>
      <c r="F313">
        <v>4</v>
      </c>
      <c r="G313">
        <v>8</v>
      </c>
      <c r="H313">
        <v>5</v>
      </c>
      <c r="I313">
        <v>0</v>
      </c>
      <c r="J313">
        <v>26</v>
      </c>
      <c r="K313">
        <v>40</v>
      </c>
      <c r="L313">
        <v>15</v>
      </c>
      <c r="M313">
        <v>19</v>
      </c>
      <c r="N313">
        <v>0</v>
      </c>
      <c r="O313">
        <v>8</v>
      </c>
      <c r="X313" s="19">
        <f t="shared" si="61"/>
        <v>45343.451388888891</v>
      </c>
      <c r="Y313" s="2">
        <f t="shared" si="62"/>
        <v>2.3444000000000003</v>
      </c>
      <c r="Z313" s="2">
        <f t="shared" si="63"/>
        <v>1.8304</v>
      </c>
      <c r="AA313" s="2">
        <f t="shared" si="64"/>
        <v>1.8304</v>
      </c>
      <c r="AB313" s="2">
        <f t="shared" si="65"/>
        <v>4.4004000000000003</v>
      </c>
      <c r="AC313" s="2">
        <f t="shared" si="66"/>
        <v>3.8864000000000001</v>
      </c>
      <c r="AD313" s="2">
        <f t="shared" si="67"/>
        <v>5.9424000000000001</v>
      </c>
      <c r="AE313" s="2">
        <f t="shared" si="68"/>
        <v>4.4004000000000003</v>
      </c>
      <c r="AF313" s="2">
        <f t="shared" si="69"/>
        <v>1.8304</v>
      </c>
      <c r="AG313" s="2">
        <f t="shared" si="70"/>
        <v>15.194400000000002</v>
      </c>
      <c r="AH313" s="2">
        <f t="shared" si="71"/>
        <v>22.390400000000003</v>
      </c>
      <c r="AI313" s="2">
        <f t="shared" si="72"/>
        <v>9.5404</v>
      </c>
      <c r="AJ313" s="2">
        <f t="shared" si="73"/>
        <v>11.596399999999999</v>
      </c>
      <c r="AK313" s="2">
        <f t="shared" si="74"/>
        <v>1.8304</v>
      </c>
      <c r="AL313" s="2">
        <f t="shared" si="75"/>
        <v>5.9424000000000001</v>
      </c>
    </row>
    <row r="314" spans="1:38" hidden="1" x14ac:dyDescent="0.3">
      <c r="A314" s="1">
        <v>45343.458333333336</v>
      </c>
      <c r="B314">
        <v>1</v>
      </c>
      <c r="C314">
        <v>0</v>
      </c>
      <c r="D314">
        <v>0</v>
      </c>
      <c r="E314">
        <v>1</v>
      </c>
      <c r="F314">
        <v>2</v>
      </c>
      <c r="G314">
        <v>5</v>
      </c>
      <c r="H314">
        <v>20</v>
      </c>
      <c r="I314">
        <v>1</v>
      </c>
      <c r="J314">
        <v>8</v>
      </c>
      <c r="K314">
        <v>30</v>
      </c>
      <c r="L314">
        <v>23</v>
      </c>
      <c r="M314">
        <v>11</v>
      </c>
      <c r="N314">
        <v>1</v>
      </c>
      <c r="O314">
        <v>0</v>
      </c>
      <c r="X314" s="19">
        <f t="shared" si="61"/>
        <v>45343.458333333336</v>
      </c>
      <c r="Y314" s="2">
        <f t="shared" si="62"/>
        <v>2.3444000000000003</v>
      </c>
      <c r="Z314" s="2">
        <f t="shared" si="63"/>
        <v>1.8304</v>
      </c>
      <c r="AA314" s="2">
        <f t="shared" si="64"/>
        <v>1.8304</v>
      </c>
      <c r="AB314" s="2">
        <f t="shared" si="65"/>
        <v>2.3444000000000003</v>
      </c>
      <c r="AC314" s="2">
        <f t="shared" si="66"/>
        <v>2.8584000000000001</v>
      </c>
      <c r="AD314" s="2">
        <f t="shared" si="67"/>
        <v>4.4004000000000003</v>
      </c>
      <c r="AE314" s="2">
        <f t="shared" si="68"/>
        <v>12.110400000000002</v>
      </c>
      <c r="AF314" s="2">
        <f t="shared" si="69"/>
        <v>2.3444000000000003</v>
      </c>
      <c r="AG314" s="2">
        <f t="shared" si="70"/>
        <v>5.9424000000000001</v>
      </c>
      <c r="AH314" s="2">
        <f t="shared" si="71"/>
        <v>17.250399999999999</v>
      </c>
      <c r="AI314" s="2">
        <f t="shared" si="72"/>
        <v>13.6524</v>
      </c>
      <c r="AJ314" s="2">
        <f t="shared" si="73"/>
        <v>7.4843999999999999</v>
      </c>
      <c r="AK314" s="2">
        <f t="shared" si="74"/>
        <v>2.3444000000000003</v>
      </c>
      <c r="AL314" s="2">
        <f t="shared" si="75"/>
        <v>1.8304</v>
      </c>
    </row>
    <row r="315" spans="1:38" hidden="1" x14ac:dyDescent="0.3">
      <c r="A315" s="1">
        <v>45343.465277777781</v>
      </c>
      <c r="B315">
        <v>0</v>
      </c>
      <c r="C315">
        <v>0</v>
      </c>
      <c r="D315">
        <v>0</v>
      </c>
      <c r="E315">
        <v>55</v>
      </c>
      <c r="F315">
        <v>1</v>
      </c>
      <c r="G315">
        <v>6</v>
      </c>
      <c r="H315">
        <v>6</v>
      </c>
      <c r="I315">
        <v>1</v>
      </c>
      <c r="J315">
        <v>1</v>
      </c>
      <c r="K315">
        <v>32</v>
      </c>
      <c r="L315">
        <v>25</v>
      </c>
      <c r="M315">
        <v>12</v>
      </c>
      <c r="N315">
        <v>0</v>
      </c>
      <c r="O315">
        <v>2</v>
      </c>
      <c r="X315" s="19">
        <f t="shared" si="61"/>
        <v>45343.465277777781</v>
      </c>
      <c r="Y315" s="2">
        <f t="shared" si="62"/>
        <v>1.8304</v>
      </c>
      <c r="Z315" s="2">
        <f t="shared" si="63"/>
        <v>1.8304</v>
      </c>
      <c r="AA315" s="2">
        <f t="shared" si="64"/>
        <v>1.8304</v>
      </c>
      <c r="AB315" s="2">
        <f t="shared" si="65"/>
        <v>30.1004</v>
      </c>
      <c r="AC315" s="2">
        <f t="shared" si="66"/>
        <v>2.3444000000000003</v>
      </c>
      <c r="AD315" s="2">
        <f t="shared" si="67"/>
        <v>4.9144000000000005</v>
      </c>
      <c r="AE315" s="2">
        <f t="shared" si="68"/>
        <v>4.9144000000000005</v>
      </c>
      <c r="AF315" s="2">
        <f t="shared" si="69"/>
        <v>2.3444000000000003</v>
      </c>
      <c r="AG315" s="2">
        <f t="shared" si="70"/>
        <v>2.3444000000000003</v>
      </c>
      <c r="AH315" s="2">
        <f t="shared" si="71"/>
        <v>18.278400000000001</v>
      </c>
      <c r="AI315" s="2">
        <f t="shared" si="72"/>
        <v>14.680399999999999</v>
      </c>
      <c r="AJ315" s="2">
        <f t="shared" si="73"/>
        <v>7.9984000000000002</v>
      </c>
      <c r="AK315" s="2">
        <f t="shared" si="74"/>
        <v>1.8304</v>
      </c>
      <c r="AL315" s="2">
        <f t="shared" si="75"/>
        <v>2.8584000000000001</v>
      </c>
    </row>
    <row r="316" spans="1:38" hidden="1" x14ac:dyDescent="0.3">
      <c r="A316" s="1">
        <v>45343.472222222219</v>
      </c>
      <c r="B316">
        <v>1</v>
      </c>
      <c r="C316">
        <v>0</v>
      </c>
      <c r="D316">
        <v>0</v>
      </c>
      <c r="E316">
        <v>22</v>
      </c>
      <c r="F316">
        <v>1</v>
      </c>
      <c r="G316">
        <v>0</v>
      </c>
      <c r="H316">
        <v>5</v>
      </c>
      <c r="I316">
        <v>1</v>
      </c>
      <c r="J316">
        <v>0</v>
      </c>
      <c r="K316">
        <v>30</v>
      </c>
      <c r="L316">
        <v>24</v>
      </c>
      <c r="M316">
        <v>8</v>
      </c>
      <c r="N316">
        <v>1</v>
      </c>
      <c r="O316">
        <v>0</v>
      </c>
      <c r="X316" s="19">
        <f t="shared" si="61"/>
        <v>45343.472222222219</v>
      </c>
      <c r="Y316" s="2">
        <f t="shared" si="62"/>
        <v>2.3444000000000003</v>
      </c>
      <c r="Z316" s="2">
        <f t="shared" si="63"/>
        <v>1.8304</v>
      </c>
      <c r="AA316" s="2">
        <f t="shared" si="64"/>
        <v>1.8304</v>
      </c>
      <c r="AB316" s="2">
        <f t="shared" si="65"/>
        <v>13.138400000000001</v>
      </c>
      <c r="AC316" s="2">
        <f t="shared" si="66"/>
        <v>2.3444000000000003</v>
      </c>
      <c r="AD316" s="2">
        <f t="shared" si="67"/>
        <v>1.8304</v>
      </c>
      <c r="AE316" s="2">
        <f t="shared" si="68"/>
        <v>4.4004000000000003</v>
      </c>
      <c r="AF316" s="2">
        <f t="shared" si="69"/>
        <v>2.3444000000000003</v>
      </c>
      <c r="AG316" s="2">
        <f t="shared" si="70"/>
        <v>1.8304</v>
      </c>
      <c r="AH316" s="2">
        <f t="shared" si="71"/>
        <v>17.250399999999999</v>
      </c>
      <c r="AI316" s="2">
        <f t="shared" si="72"/>
        <v>14.166399999999999</v>
      </c>
      <c r="AJ316" s="2">
        <f t="shared" si="73"/>
        <v>5.9424000000000001</v>
      </c>
      <c r="AK316" s="2">
        <f t="shared" si="74"/>
        <v>2.3444000000000003</v>
      </c>
      <c r="AL316" s="2">
        <f t="shared" si="75"/>
        <v>1.8304</v>
      </c>
    </row>
    <row r="317" spans="1:38" hidden="1" x14ac:dyDescent="0.3">
      <c r="A317" s="1">
        <v>45343.479166666664</v>
      </c>
      <c r="B317">
        <v>0</v>
      </c>
      <c r="C317">
        <v>5</v>
      </c>
      <c r="D317">
        <v>0</v>
      </c>
      <c r="E317">
        <v>9</v>
      </c>
      <c r="F317">
        <v>0</v>
      </c>
      <c r="G317">
        <v>0</v>
      </c>
      <c r="H317">
        <v>0</v>
      </c>
      <c r="I317">
        <v>2</v>
      </c>
      <c r="J317">
        <v>11</v>
      </c>
      <c r="K317">
        <v>44</v>
      </c>
      <c r="L317">
        <v>26</v>
      </c>
      <c r="M317">
        <v>6</v>
      </c>
      <c r="N317">
        <v>0</v>
      </c>
      <c r="O317">
        <v>0</v>
      </c>
      <c r="X317" s="19">
        <f t="shared" si="61"/>
        <v>45343.479166666664</v>
      </c>
      <c r="Y317" s="2">
        <f t="shared" si="62"/>
        <v>1.8304</v>
      </c>
      <c r="Z317" s="2">
        <f t="shared" si="63"/>
        <v>4.4004000000000003</v>
      </c>
      <c r="AA317" s="2">
        <f t="shared" si="64"/>
        <v>1.8304</v>
      </c>
      <c r="AB317" s="2">
        <f t="shared" si="65"/>
        <v>6.4564000000000004</v>
      </c>
      <c r="AC317" s="2">
        <f t="shared" si="66"/>
        <v>1.8304</v>
      </c>
      <c r="AD317" s="2">
        <f t="shared" si="67"/>
        <v>1.8304</v>
      </c>
      <c r="AE317" s="2">
        <f t="shared" si="68"/>
        <v>1.8304</v>
      </c>
      <c r="AF317" s="2">
        <f t="shared" si="69"/>
        <v>2.8584000000000001</v>
      </c>
      <c r="AG317" s="2">
        <f t="shared" si="70"/>
        <v>7.4843999999999999</v>
      </c>
      <c r="AH317" s="2">
        <f t="shared" si="71"/>
        <v>24.446400000000001</v>
      </c>
      <c r="AI317" s="2">
        <f t="shared" si="72"/>
        <v>15.194400000000002</v>
      </c>
      <c r="AJ317" s="2">
        <f t="shared" si="73"/>
        <v>4.9144000000000005</v>
      </c>
      <c r="AK317" s="2">
        <f t="shared" si="74"/>
        <v>1.8304</v>
      </c>
      <c r="AL317" s="2">
        <f t="shared" si="75"/>
        <v>1.8304</v>
      </c>
    </row>
    <row r="318" spans="1:38" hidden="1" x14ac:dyDescent="0.3">
      <c r="A318" s="1">
        <v>45343.486111111109</v>
      </c>
      <c r="B318">
        <v>0</v>
      </c>
      <c r="C318">
        <v>2</v>
      </c>
      <c r="D318">
        <v>2</v>
      </c>
      <c r="E318">
        <v>14</v>
      </c>
      <c r="F318">
        <v>3</v>
      </c>
      <c r="G318">
        <v>0</v>
      </c>
      <c r="H318">
        <v>0</v>
      </c>
      <c r="I318">
        <v>2</v>
      </c>
      <c r="J318">
        <v>15</v>
      </c>
      <c r="K318">
        <v>39</v>
      </c>
      <c r="L318">
        <v>24</v>
      </c>
      <c r="M318">
        <v>5</v>
      </c>
      <c r="N318">
        <v>1</v>
      </c>
      <c r="O318">
        <v>6</v>
      </c>
      <c r="X318" s="19">
        <f t="shared" si="61"/>
        <v>45343.486111111109</v>
      </c>
      <c r="Y318" s="2">
        <f t="shared" si="62"/>
        <v>1.8304</v>
      </c>
      <c r="Z318" s="2">
        <f t="shared" si="63"/>
        <v>2.8584000000000001</v>
      </c>
      <c r="AA318" s="2">
        <f t="shared" si="64"/>
        <v>2.8584000000000001</v>
      </c>
      <c r="AB318" s="2">
        <f t="shared" si="65"/>
        <v>9.0263999999999989</v>
      </c>
      <c r="AC318" s="2">
        <f t="shared" si="66"/>
        <v>3.3723999999999998</v>
      </c>
      <c r="AD318" s="2">
        <f t="shared" si="67"/>
        <v>1.8304</v>
      </c>
      <c r="AE318" s="2">
        <f t="shared" si="68"/>
        <v>1.8304</v>
      </c>
      <c r="AF318" s="2">
        <f t="shared" si="69"/>
        <v>2.8584000000000001</v>
      </c>
      <c r="AG318" s="2">
        <f t="shared" si="70"/>
        <v>9.5404</v>
      </c>
      <c r="AH318" s="2">
        <f t="shared" si="71"/>
        <v>21.8764</v>
      </c>
      <c r="AI318" s="2">
        <f t="shared" si="72"/>
        <v>14.166399999999999</v>
      </c>
      <c r="AJ318" s="2">
        <f t="shared" si="73"/>
        <v>4.4004000000000003</v>
      </c>
      <c r="AK318" s="2">
        <f t="shared" si="74"/>
        <v>2.3444000000000003</v>
      </c>
      <c r="AL318" s="2">
        <f t="shared" si="75"/>
        <v>4.9144000000000005</v>
      </c>
    </row>
    <row r="319" spans="1:38" hidden="1" x14ac:dyDescent="0.3">
      <c r="A319" s="1">
        <v>45343.493055555555</v>
      </c>
      <c r="B319">
        <v>0</v>
      </c>
      <c r="C319">
        <v>0</v>
      </c>
      <c r="D319">
        <v>0</v>
      </c>
      <c r="E319">
        <v>13</v>
      </c>
      <c r="F319">
        <v>1</v>
      </c>
      <c r="G319">
        <v>0</v>
      </c>
      <c r="H319">
        <v>0</v>
      </c>
      <c r="I319">
        <v>1</v>
      </c>
      <c r="J319">
        <v>2</v>
      </c>
      <c r="K319">
        <v>34</v>
      </c>
      <c r="L319">
        <v>20</v>
      </c>
      <c r="M319">
        <v>8</v>
      </c>
      <c r="N319">
        <v>0</v>
      </c>
      <c r="O319">
        <v>0</v>
      </c>
      <c r="X319" s="19">
        <f t="shared" si="61"/>
        <v>45343.493055555555</v>
      </c>
      <c r="Y319" s="2">
        <f t="shared" si="62"/>
        <v>1.8304</v>
      </c>
      <c r="Z319" s="2">
        <f t="shared" si="63"/>
        <v>1.8304</v>
      </c>
      <c r="AA319" s="2">
        <f t="shared" si="64"/>
        <v>1.8304</v>
      </c>
      <c r="AB319" s="2">
        <f t="shared" si="65"/>
        <v>8.5123999999999995</v>
      </c>
      <c r="AC319" s="2">
        <f t="shared" si="66"/>
        <v>2.3444000000000003</v>
      </c>
      <c r="AD319" s="2">
        <f t="shared" si="67"/>
        <v>1.8304</v>
      </c>
      <c r="AE319" s="2">
        <f t="shared" si="68"/>
        <v>1.8304</v>
      </c>
      <c r="AF319" s="2">
        <f t="shared" si="69"/>
        <v>2.3444000000000003</v>
      </c>
      <c r="AG319" s="2">
        <f t="shared" si="70"/>
        <v>2.8584000000000001</v>
      </c>
      <c r="AH319" s="2">
        <f t="shared" si="71"/>
        <v>19.3064</v>
      </c>
      <c r="AI319" s="2">
        <f t="shared" si="72"/>
        <v>12.110400000000002</v>
      </c>
      <c r="AJ319" s="2">
        <f t="shared" si="73"/>
        <v>5.9424000000000001</v>
      </c>
      <c r="AK319" s="2">
        <f t="shared" si="74"/>
        <v>1.8304</v>
      </c>
      <c r="AL319" s="2">
        <f t="shared" si="75"/>
        <v>1.8304</v>
      </c>
    </row>
    <row r="320" spans="1:38" hidden="1" x14ac:dyDescent="0.3">
      <c r="A320" s="1">
        <v>45343.5</v>
      </c>
      <c r="B320">
        <v>0</v>
      </c>
      <c r="C320">
        <v>0</v>
      </c>
      <c r="D320">
        <v>0</v>
      </c>
      <c r="E320">
        <v>12</v>
      </c>
      <c r="F320">
        <v>1</v>
      </c>
      <c r="G320">
        <v>0</v>
      </c>
      <c r="H320">
        <v>0</v>
      </c>
      <c r="I320">
        <v>1</v>
      </c>
      <c r="J320">
        <v>3</v>
      </c>
      <c r="K320">
        <v>37</v>
      </c>
      <c r="L320">
        <v>18</v>
      </c>
      <c r="M320">
        <v>8</v>
      </c>
      <c r="N320">
        <v>1</v>
      </c>
      <c r="O320">
        <v>0</v>
      </c>
      <c r="X320" s="19">
        <f t="shared" si="61"/>
        <v>45343.5</v>
      </c>
      <c r="Y320" s="2">
        <f t="shared" si="62"/>
        <v>1.8304</v>
      </c>
      <c r="Z320" s="2">
        <f t="shared" si="63"/>
        <v>1.8304</v>
      </c>
      <c r="AA320" s="2">
        <f t="shared" si="64"/>
        <v>1.8304</v>
      </c>
      <c r="AB320" s="2">
        <f t="shared" si="65"/>
        <v>7.9984000000000002</v>
      </c>
      <c r="AC320" s="2">
        <f t="shared" si="66"/>
        <v>2.3444000000000003</v>
      </c>
      <c r="AD320" s="2">
        <f t="shared" si="67"/>
        <v>1.8304</v>
      </c>
      <c r="AE320" s="2">
        <f t="shared" si="68"/>
        <v>1.8304</v>
      </c>
      <c r="AF320" s="2">
        <f t="shared" si="69"/>
        <v>2.3444000000000003</v>
      </c>
      <c r="AG320" s="2">
        <f t="shared" si="70"/>
        <v>3.3723999999999998</v>
      </c>
      <c r="AH320" s="2">
        <f t="shared" si="71"/>
        <v>20.848400000000002</v>
      </c>
      <c r="AI320" s="2">
        <f t="shared" si="72"/>
        <v>11.0824</v>
      </c>
      <c r="AJ320" s="2">
        <f t="shared" si="73"/>
        <v>5.9424000000000001</v>
      </c>
      <c r="AK320" s="2">
        <f t="shared" si="74"/>
        <v>2.3444000000000003</v>
      </c>
      <c r="AL320" s="2">
        <f t="shared" si="75"/>
        <v>1.8304</v>
      </c>
    </row>
    <row r="321" spans="1:38" hidden="1" x14ac:dyDescent="0.3">
      <c r="A321" s="1">
        <v>45343.506944444445</v>
      </c>
      <c r="B321">
        <v>0</v>
      </c>
      <c r="C321">
        <v>0</v>
      </c>
      <c r="D321">
        <v>0</v>
      </c>
      <c r="E321">
        <v>15</v>
      </c>
      <c r="F321">
        <v>0</v>
      </c>
      <c r="G321">
        <v>0</v>
      </c>
      <c r="H321">
        <v>0</v>
      </c>
      <c r="I321">
        <v>1</v>
      </c>
      <c r="J321">
        <v>4</v>
      </c>
      <c r="K321">
        <v>32</v>
      </c>
      <c r="L321">
        <v>10</v>
      </c>
      <c r="M321">
        <v>6</v>
      </c>
      <c r="N321">
        <v>0</v>
      </c>
      <c r="O321">
        <v>0</v>
      </c>
      <c r="X321" s="19">
        <f t="shared" si="61"/>
        <v>45343.506944444445</v>
      </c>
      <c r="Y321" s="2">
        <f t="shared" si="62"/>
        <v>1.8304</v>
      </c>
      <c r="Z321" s="2">
        <f t="shared" si="63"/>
        <v>1.8304</v>
      </c>
      <c r="AA321" s="2">
        <f t="shared" si="64"/>
        <v>1.8304</v>
      </c>
      <c r="AB321" s="2">
        <f t="shared" si="65"/>
        <v>9.5404</v>
      </c>
      <c r="AC321" s="2">
        <f t="shared" si="66"/>
        <v>1.8304</v>
      </c>
      <c r="AD321" s="2">
        <f t="shared" si="67"/>
        <v>1.8304</v>
      </c>
      <c r="AE321" s="2">
        <f t="shared" si="68"/>
        <v>1.8304</v>
      </c>
      <c r="AF321" s="2">
        <f t="shared" si="69"/>
        <v>2.3444000000000003</v>
      </c>
      <c r="AG321" s="2">
        <f t="shared" si="70"/>
        <v>3.8864000000000001</v>
      </c>
      <c r="AH321" s="2">
        <f t="shared" si="71"/>
        <v>18.278400000000001</v>
      </c>
      <c r="AI321" s="2">
        <f t="shared" si="72"/>
        <v>6.9704000000000006</v>
      </c>
      <c r="AJ321" s="2">
        <f t="shared" si="73"/>
        <v>4.9144000000000005</v>
      </c>
      <c r="AK321" s="2">
        <f t="shared" si="74"/>
        <v>1.8304</v>
      </c>
      <c r="AL321" s="2">
        <f t="shared" si="75"/>
        <v>1.8304</v>
      </c>
    </row>
    <row r="322" spans="1:38" hidden="1" x14ac:dyDescent="0.3">
      <c r="A322" s="1">
        <v>45343.513888888891</v>
      </c>
      <c r="B322">
        <v>1</v>
      </c>
      <c r="C322">
        <v>0</v>
      </c>
      <c r="D322">
        <v>0</v>
      </c>
      <c r="E322">
        <v>12</v>
      </c>
      <c r="F322">
        <v>0</v>
      </c>
      <c r="G322">
        <v>0</v>
      </c>
      <c r="H322">
        <v>0</v>
      </c>
      <c r="I322">
        <v>1</v>
      </c>
      <c r="J322">
        <v>4</v>
      </c>
      <c r="K322">
        <v>30</v>
      </c>
      <c r="L322">
        <v>8</v>
      </c>
      <c r="M322">
        <v>5</v>
      </c>
      <c r="N322">
        <v>0</v>
      </c>
      <c r="O322">
        <v>0</v>
      </c>
      <c r="X322" s="19">
        <f t="shared" ref="X322:X385" si="76">A322</f>
        <v>45343.513888888891</v>
      </c>
      <c r="Y322" s="2">
        <f t="shared" ref="Y322:Y385" si="77">IF(B322&lt;&gt;"", (B322*0.514)+1.8304,"")</f>
        <v>2.3444000000000003</v>
      </c>
      <c r="Z322" s="2">
        <f t="shared" ref="Z322:Z385" si="78">IF(C322&lt;&gt;"", (C322*0.514)+1.8304,"")</f>
        <v>1.8304</v>
      </c>
      <c r="AA322" s="2">
        <f t="shared" ref="AA322:AA385" si="79">IF(D322&lt;&gt;"", (D322*0.514)+1.8304,"")</f>
        <v>1.8304</v>
      </c>
      <c r="AB322" s="2">
        <f t="shared" ref="AB322:AB385" si="80">IF(E322&lt;&gt;"", (E322*0.514)+1.8304,"")</f>
        <v>7.9984000000000002</v>
      </c>
      <c r="AC322" s="2">
        <f t="shared" ref="AC322:AC385" si="81">IF(F322&lt;&gt;"", (F322*0.514)+1.8304,"")</f>
        <v>1.8304</v>
      </c>
      <c r="AD322" s="2">
        <f t="shared" ref="AD322:AD385" si="82">IF(G322&lt;&gt;"", (G322*0.514)+1.8304,"")</f>
        <v>1.8304</v>
      </c>
      <c r="AE322" s="2">
        <f t="shared" ref="AE322:AE385" si="83">IF(H322&lt;&gt;"", (H322*0.514)+1.8304,"")</f>
        <v>1.8304</v>
      </c>
      <c r="AF322" s="2">
        <f t="shared" ref="AF322:AF385" si="84">IF(I322&lt;&gt;"", (I322*0.514)+1.8304,"")</f>
        <v>2.3444000000000003</v>
      </c>
      <c r="AG322" s="2">
        <f t="shared" ref="AG322:AG385" si="85">IF(J322&lt;&gt;"", (J322*0.514)+1.8304,"")</f>
        <v>3.8864000000000001</v>
      </c>
      <c r="AH322" s="2">
        <f t="shared" ref="AH322:AH385" si="86">IF(K322&lt;&gt;"", (K322*0.514)+1.8304,"")</f>
        <v>17.250399999999999</v>
      </c>
      <c r="AI322" s="2">
        <f t="shared" ref="AI322:AI385" si="87">IF(L322&lt;&gt;"", (L322*0.514)+1.8304,"")</f>
        <v>5.9424000000000001</v>
      </c>
      <c r="AJ322" s="2">
        <f t="shared" ref="AJ322:AJ385" si="88">IF(M322&lt;&gt;"", (M322*0.514)+1.8304,"")</f>
        <v>4.4004000000000003</v>
      </c>
      <c r="AK322" s="2">
        <f t="shared" ref="AK322:AK385" si="89">IF(N322&lt;&gt;"", (N322*0.514)+1.8304,"")</f>
        <v>1.8304</v>
      </c>
      <c r="AL322" s="2">
        <f t="shared" ref="AL322:AL385" si="90">IF(O322&lt;&gt;"", (O322*0.514)+1.8304,"")</f>
        <v>1.8304</v>
      </c>
    </row>
    <row r="323" spans="1:38" hidden="1" x14ac:dyDescent="0.3">
      <c r="A323" s="1">
        <v>45343.520833333336</v>
      </c>
      <c r="B323">
        <v>2</v>
      </c>
      <c r="C323">
        <v>1</v>
      </c>
      <c r="D323">
        <v>15</v>
      </c>
      <c r="E323">
        <v>10</v>
      </c>
      <c r="F323">
        <v>1</v>
      </c>
      <c r="G323">
        <v>0</v>
      </c>
      <c r="H323">
        <v>0</v>
      </c>
      <c r="I323">
        <v>2</v>
      </c>
      <c r="J323">
        <v>0</v>
      </c>
      <c r="K323">
        <v>22</v>
      </c>
      <c r="L323">
        <v>8</v>
      </c>
      <c r="M323">
        <v>4</v>
      </c>
      <c r="N323">
        <v>0</v>
      </c>
      <c r="O323">
        <v>0</v>
      </c>
      <c r="X323" s="19">
        <f t="shared" si="76"/>
        <v>45343.520833333336</v>
      </c>
      <c r="Y323" s="2">
        <f t="shared" si="77"/>
        <v>2.8584000000000001</v>
      </c>
      <c r="Z323" s="2">
        <f t="shared" si="78"/>
        <v>2.3444000000000003</v>
      </c>
      <c r="AA323" s="2">
        <f t="shared" si="79"/>
        <v>9.5404</v>
      </c>
      <c r="AB323" s="2">
        <f t="shared" si="80"/>
        <v>6.9704000000000006</v>
      </c>
      <c r="AC323" s="2">
        <f t="shared" si="81"/>
        <v>2.3444000000000003</v>
      </c>
      <c r="AD323" s="2">
        <f t="shared" si="82"/>
        <v>1.8304</v>
      </c>
      <c r="AE323" s="2">
        <f t="shared" si="83"/>
        <v>1.8304</v>
      </c>
      <c r="AF323" s="2">
        <f t="shared" si="84"/>
        <v>2.8584000000000001</v>
      </c>
      <c r="AG323" s="2">
        <f t="shared" si="85"/>
        <v>1.8304</v>
      </c>
      <c r="AH323" s="2">
        <f t="shared" si="86"/>
        <v>13.138400000000001</v>
      </c>
      <c r="AI323" s="2">
        <f t="shared" si="87"/>
        <v>5.9424000000000001</v>
      </c>
      <c r="AJ323" s="2">
        <f t="shared" si="88"/>
        <v>3.8864000000000001</v>
      </c>
      <c r="AK323" s="2">
        <f t="shared" si="89"/>
        <v>1.8304</v>
      </c>
      <c r="AL323" s="2">
        <f t="shared" si="90"/>
        <v>1.8304</v>
      </c>
    </row>
    <row r="324" spans="1:38" hidden="1" x14ac:dyDescent="0.3">
      <c r="A324" s="1">
        <v>45343.527777777781</v>
      </c>
      <c r="B324">
        <v>2</v>
      </c>
      <c r="C324">
        <v>0</v>
      </c>
      <c r="D324">
        <v>13</v>
      </c>
      <c r="E324">
        <v>13</v>
      </c>
      <c r="F324">
        <v>1</v>
      </c>
      <c r="G324">
        <v>0</v>
      </c>
      <c r="H324">
        <v>0</v>
      </c>
      <c r="I324">
        <v>2</v>
      </c>
      <c r="J324">
        <v>0</v>
      </c>
      <c r="K324">
        <v>2</v>
      </c>
      <c r="L324">
        <v>10</v>
      </c>
      <c r="M324">
        <v>3</v>
      </c>
      <c r="N324">
        <v>0</v>
      </c>
      <c r="O324">
        <v>0</v>
      </c>
      <c r="X324" s="19">
        <f t="shared" si="76"/>
        <v>45343.527777777781</v>
      </c>
      <c r="Y324" s="2">
        <f t="shared" si="77"/>
        <v>2.8584000000000001</v>
      </c>
      <c r="Z324" s="2">
        <f t="shared" si="78"/>
        <v>1.8304</v>
      </c>
      <c r="AA324" s="2">
        <f t="shared" si="79"/>
        <v>8.5123999999999995</v>
      </c>
      <c r="AB324" s="2">
        <f t="shared" si="80"/>
        <v>8.5123999999999995</v>
      </c>
      <c r="AC324" s="2">
        <f t="shared" si="81"/>
        <v>2.3444000000000003</v>
      </c>
      <c r="AD324" s="2">
        <f t="shared" si="82"/>
        <v>1.8304</v>
      </c>
      <c r="AE324" s="2">
        <f t="shared" si="83"/>
        <v>1.8304</v>
      </c>
      <c r="AF324" s="2">
        <f t="shared" si="84"/>
        <v>2.8584000000000001</v>
      </c>
      <c r="AG324" s="2">
        <f t="shared" si="85"/>
        <v>1.8304</v>
      </c>
      <c r="AH324" s="2">
        <f t="shared" si="86"/>
        <v>2.8584000000000001</v>
      </c>
      <c r="AI324" s="2">
        <f t="shared" si="87"/>
        <v>6.9704000000000006</v>
      </c>
      <c r="AJ324" s="2">
        <f t="shared" si="88"/>
        <v>3.3723999999999998</v>
      </c>
      <c r="AK324" s="2">
        <f t="shared" si="89"/>
        <v>1.8304</v>
      </c>
      <c r="AL324" s="2">
        <f t="shared" si="90"/>
        <v>1.8304</v>
      </c>
    </row>
    <row r="325" spans="1:38" hidden="1" x14ac:dyDescent="0.3">
      <c r="A325" s="1">
        <v>45343.534722222219</v>
      </c>
      <c r="B325">
        <v>1</v>
      </c>
      <c r="C325">
        <v>0</v>
      </c>
      <c r="D325">
        <v>26</v>
      </c>
      <c r="E325">
        <v>12</v>
      </c>
      <c r="F325">
        <v>3</v>
      </c>
      <c r="G325">
        <v>0</v>
      </c>
      <c r="H325">
        <v>0</v>
      </c>
      <c r="I325">
        <v>1</v>
      </c>
      <c r="J325">
        <v>0</v>
      </c>
      <c r="K325">
        <v>2</v>
      </c>
      <c r="L325">
        <v>7</v>
      </c>
      <c r="M325">
        <v>2</v>
      </c>
      <c r="N325">
        <v>0</v>
      </c>
      <c r="O325">
        <v>0</v>
      </c>
      <c r="X325" s="19">
        <f t="shared" si="76"/>
        <v>45343.534722222219</v>
      </c>
      <c r="Y325" s="2">
        <f t="shared" si="77"/>
        <v>2.3444000000000003</v>
      </c>
      <c r="Z325" s="2">
        <f t="shared" si="78"/>
        <v>1.8304</v>
      </c>
      <c r="AA325" s="2">
        <f t="shared" si="79"/>
        <v>15.194400000000002</v>
      </c>
      <c r="AB325" s="2">
        <f t="shared" si="80"/>
        <v>7.9984000000000002</v>
      </c>
      <c r="AC325" s="2">
        <f t="shared" si="81"/>
        <v>3.3723999999999998</v>
      </c>
      <c r="AD325" s="2">
        <f t="shared" si="82"/>
        <v>1.8304</v>
      </c>
      <c r="AE325" s="2">
        <f t="shared" si="83"/>
        <v>1.8304</v>
      </c>
      <c r="AF325" s="2">
        <f t="shared" si="84"/>
        <v>2.3444000000000003</v>
      </c>
      <c r="AG325" s="2">
        <f t="shared" si="85"/>
        <v>1.8304</v>
      </c>
      <c r="AH325" s="2">
        <f t="shared" si="86"/>
        <v>2.8584000000000001</v>
      </c>
      <c r="AI325" s="2">
        <f t="shared" si="87"/>
        <v>5.4283999999999999</v>
      </c>
      <c r="AJ325" s="2">
        <f t="shared" si="88"/>
        <v>2.8584000000000001</v>
      </c>
      <c r="AK325" s="2">
        <f t="shared" si="89"/>
        <v>1.8304</v>
      </c>
      <c r="AL325" s="2">
        <f t="shared" si="90"/>
        <v>1.8304</v>
      </c>
    </row>
    <row r="326" spans="1:38" hidden="1" x14ac:dyDescent="0.3">
      <c r="A326" s="1">
        <v>45343.541666666664</v>
      </c>
      <c r="B326">
        <v>11</v>
      </c>
      <c r="C326">
        <v>0</v>
      </c>
      <c r="D326">
        <v>24</v>
      </c>
      <c r="E326">
        <v>8</v>
      </c>
      <c r="F326">
        <v>1</v>
      </c>
      <c r="G326">
        <v>0</v>
      </c>
      <c r="H326">
        <v>0</v>
      </c>
      <c r="I326">
        <v>2</v>
      </c>
      <c r="J326">
        <v>1</v>
      </c>
      <c r="K326">
        <v>2</v>
      </c>
      <c r="L326">
        <v>5</v>
      </c>
      <c r="M326">
        <v>2</v>
      </c>
      <c r="N326">
        <v>7</v>
      </c>
      <c r="O326">
        <v>0</v>
      </c>
      <c r="X326" s="19">
        <f t="shared" si="76"/>
        <v>45343.541666666664</v>
      </c>
      <c r="Y326" s="2">
        <f t="shared" si="77"/>
        <v>7.4843999999999999</v>
      </c>
      <c r="Z326" s="2">
        <f t="shared" si="78"/>
        <v>1.8304</v>
      </c>
      <c r="AA326" s="2">
        <f t="shared" si="79"/>
        <v>14.166399999999999</v>
      </c>
      <c r="AB326" s="2">
        <f t="shared" si="80"/>
        <v>5.9424000000000001</v>
      </c>
      <c r="AC326" s="2">
        <f t="shared" si="81"/>
        <v>2.3444000000000003</v>
      </c>
      <c r="AD326" s="2">
        <f t="shared" si="82"/>
        <v>1.8304</v>
      </c>
      <c r="AE326" s="2">
        <f t="shared" si="83"/>
        <v>1.8304</v>
      </c>
      <c r="AF326" s="2">
        <f t="shared" si="84"/>
        <v>2.8584000000000001</v>
      </c>
      <c r="AG326" s="2">
        <f t="shared" si="85"/>
        <v>2.3444000000000003</v>
      </c>
      <c r="AH326" s="2">
        <f t="shared" si="86"/>
        <v>2.8584000000000001</v>
      </c>
      <c r="AI326" s="2">
        <f t="shared" si="87"/>
        <v>4.4004000000000003</v>
      </c>
      <c r="AJ326" s="2">
        <f t="shared" si="88"/>
        <v>2.8584000000000001</v>
      </c>
      <c r="AK326" s="2">
        <f t="shared" si="89"/>
        <v>5.4283999999999999</v>
      </c>
      <c r="AL326" s="2">
        <f t="shared" si="90"/>
        <v>1.8304</v>
      </c>
    </row>
    <row r="327" spans="1:38" hidden="1" x14ac:dyDescent="0.3">
      <c r="A327" s="1">
        <v>45343.548611111109</v>
      </c>
      <c r="B327">
        <v>8</v>
      </c>
      <c r="C327">
        <v>0</v>
      </c>
      <c r="D327">
        <v>12</v>
      </c>
      <c r="E327">
        <v>8</v>
      </c>
      <c r="F327">
        <v>0</v>
      </c>
      <c r="G327">
        <v>0</v>
      </c>
      <c r="H327">
        <v>0</v>
      </c>
      <c r="I327">
        <v>1</v>
      </c>
      <c r="J327">
        <v>0</v>
      </c>
      <c r="K327">
        <v>4</v>
      </c>
      <c r="L327">
        <v>8</v>
      </c>
      <c r="M327">
        <v>2</v>
      </c>
      <c r="N327">
        <v>7</v>
      </c>
      <c r="O327">
        <v>0</v>
      </c>
      <c r="X327" s="19">
        <f t="shared" si="76"/>
        <v>45343.548611111109</v>
      </c>
      <c r="Y327" s="2">
        <f t="shared" si="77"/>
        <v>5.9424000000000001</v>
      </c>
      <c r="Z327" s="2">
        <f t="shared" si="78"/>
        <v>1.8304</v>
      </c>
      <c r="AA327" s="2">
        <f t="shared" si="79"/>
        <v>7.9984000000000002</v>
      </c>
      <c r="AB327" s="2">
        <f t="shared" si="80"/>
        <v>5.9424000000000001</v>
      </c>
      <c r="AC327" s="2">
        <f t="shared" si="81"/>
        <v>1.8304</v>
      </c>
      <c r="AD327" s="2">
        <f t="shared" si="82"/>
        <v>1.8304</v>
      </c>
      <c r="AE327" s="2">
        <f t="shared" si="83"/>
        <v>1.8304</v>
      </c>
      <c r="AF327" s="2">
        <f t="shared" si="84"/>
        <v>2.3444000000000003</v>
      </c>
      <c r="AG327" s="2">
        <f t="shared" si="85"/>
        <v>1.8304</v>
      </c>
      <c r="AH327" s="2">
        <f t="shared" si="86"/>
        <v>3.8864000000000001</v>
      </c>
      <c r="AI327" s="2">
        <f t="shared" si="87"/>
        <v>5.9424000000000001</v>
      </c>
      <c r="AJ327" s="2">
        <f t="shared" si="88"/>
        <v>2.8584000000000001</v>
      </c>
      <c r="AK327" s="2">
        <f t="shared" si="89"/>
        <v>5.4283999999999999</v>
      </c>
      <c r="AL327" s="2">
        <f t="shared" si="90"/>
        <v>1.8304</v>
      </c>
    </row>
    <row r="328" spans="1:38" hidden="1" x14ac:dyDescent="0.3">
      <c r="A328" s="1">
        <v>45343.555555555555</v>
      </c>
      <c r="B328">
        <v>1</v>
      </c>
      <c r="C328">
        <v>0</v>
      </c>
      <c r="D328">
        <v>2</v>
      </c>
      <c r="E328">
        <v>7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5</v>
      </c>
      <c r="L328">
        <v>8</v>
      </c>
      <c r="M328">
        <v>1</v>
      </c>
      <c r="N328">
        <v>5</v>
      </c>
      <c r="O328">
        <v>0</v>
      </c>
      <c r="X328" s="19">
        <f t="shared" si="76"/>
        <v>45343.555555555555</v>
      </c>
      <c r="Y328" s="2">
        <f t="shared" si="77"/>
        <v>2.3444000000000003</v>
      </c>
      <c r="Z328" s="2">
        <f t="shared" si="78"/>
        <v>1.8304</v>
      </c>
      <c r="AA328" s="2">
        <f t="shared" si="79"/>
        <v>2.8584000000000001</v>
      </c>
      <c r="AB328" s="2">
        <f t="shared" si="80"/>
        <v>5.4283999999999999</v>
      </c>
      <c r="AC328" s="2">
        <f t="shared" si="81"/>
        <v>1.8304</v>
      </c>
      <c r="AD328" s="2">
        <f t="shared" si="82"/>
        <v>1.8304</v>
      </c>
      <c r="AE328" s="2">
        <f t="shared" si="83"/>
        <v>1.8304</v>
      </c>
      <c r="AF328" s="2">
        <f t="shared" si="84"/>
        <v>1.8304</v>
      </c>
      <c r="AG328" s="2">
        <f t="shared" si="85"/>
        <v>1.8304</v>
      </c>
      <c r="AH328" s="2">
        <f t="shared" si="86"/>
        <v>4.4004000000000003</v>
      </c>
      <c r="AI328" s="2">
        <f t="shared" si="87"/>
        <v>5.9424000000000001</v>
      </c>
      <c r="AJ328" s="2">
        <f t="shared" si="88"/>
        <v>2.3444000000000003</v>
      </c>
      <c r="AK328" s="2">
        <f t="shared" si="89"/>
        <v>4.4004000000000003</v>
      </c>
      <c r="AL328" s="2">
        <f t="shared" si="90"/>
        <v>1.8304</v>
      </c>
    </row>
    <row r="329" spans="1:38" hidden="1" x14ac:dyDescent="0.3">
      <c r="A329" s="1">
        <v>45343.5625</v>
      </c>
      <c r="B329">
        <v>0</v>
      </c>
      <c r="C329">
        <v>0</v>
      </c>
      <c r="D329">
        <v>3</v>
      </c>
      <c r="E329">
        <v>4</v>
      </c>
      <c r="F329">
        <v>0</v>
      </c>
      <c r="G329">
        <v>0</v>
      </c>
      <c r="H329">
        <v>0</v>
      </c>
      <c r="I329">
        <v>1</v>
      </c>
      <c r="J329">
        <v>0</v>
      </c>
      <c r="K329">
        <v>2</v>
      </c>
      <c r="L329">
        <v>8</v>
      </c>
      <c r="M329">
        <v>0</v>
      </c>
      <c r="N329">
        <v>4</v>
      </c>
      <c r="O329">
        <v>0</v>
      </c>
      <c r="X329" s="19">
        <f t="shared" si="76"/>
        <v>45343.5625</v>
      </c>
      <c r="Y329" s="2">
        <f t="shared" si="77"/>
        <v>1.8304</v>
      </c>
      <c r="Z329" s="2">
        <f t="shared" si="78"/>
        <v>1.8304</v>
      </c>
      <c r="AA329" s="2">
        <f t="shared" si="79"/>
        <v>3.3723999999999998</v>
      </c>
      <c r="AB329" s="2">
        <f t="shared" si="80"/>
        <v>3.8864000000000001</v>
      </c>
      <c r="AC329" s="2">
        <f t="shared" si="81"/>
        <v>1.8304</v>
      </c>
      <c r="AD329" s="2">
        <f t="shared" si="82"/>
        <v>1.8304</v>
      </c>
      <c r="AE329" s="2">
        <f t="shared" si="83"/>
        <v>1.8304</v>
      </c>
      <c r="AF329" s="2">
        <f t="shared" si="84"/>
        <v>2.3444000000000003</v>
      </c>
      <c r="AG329" s="2">
        <f t="shared" si="85"/>
        <v>1.8304</v>
      </c>
      <c r="AH329" s="2">
        <f t="shared" si="86"/>
        <v>2.8584000000000001</v>
      </c>
      <c r="AI329" s="2">
        <f t="shared" si="87"/>
        <v>5.9424000000000001</v>
      </c>
      <c r="AJ329" s="2">
        <f t="shared" si="88"/>
        <v>1.8304</v>
      </c>
      <c r="AK329" s="2">
        <f t="shared" si="89"/>
        <v>3.8864000000000001</v>
      </c>
      <c r="AL329" s="2">
        <f t="shared" si="90"/>
        <v>1.8304</v>
      </c>
    </row>
    <row r="330" spans="1:38" hidden="1" x14ac:dyDescent="0.3">
      <c r="A330" s="1">
        <v>45343.569444444445</v>
      </c>
      <c r="B330">
        <v>18</v>
      </c>
      <c r="C330">
        <v>0</v>
      </c>
      <c r="D330">
        <v>8</v>
      </c>
      <c r="E330">
        <v>38</v>
      </c>
      <c r="F330">
        <v>2</v>
      </c>
      <c r="G330">
        <v>0</v>
      </c>
      <c r="H330">
        <v>2</v>
      </c>
      <c r="I330">
        <v>1</v>
      </c>
      <c r="J330">
        <v>0</v>
      </c>
      <c r="K330">
        <v>2</v>
      </c>
      <c r="L330">
        <v>5</v>
      </c>
      <c r="M330">
        <v>1</v>
      </c>
      <c r="N330">
        <v>6</v>
      </c>
      <c r="O330">
        <v>2</v>
      </c>
      <c r="X330" s="19">
        <f t="shared" si="76"/>
        <v>45343.569444444445</v>
      </c>
      <c r="Y330" s="2">
        <f t="shared" si="77"/>
        <v>11.0824</v>
      </c>
      <c r="Z330" s="2">
        <f t="shared" si="78"/>
        <v>1.8304</v>
      </c>
      <c r="AA330" s="2">
        <f t="shared" si="79"/>
        <v>5.9424000000000001</v>
      </c>
      <c r="AB330" s="2">
        <f t="shared" si="80"/>
        <v>21.362400000000001</v>
      </c>
      <c r="AC330" s="2">
        <f t="shared" si="81"/>
        <v>2.8584000000000001</v>
      </c>
      <c r="AD330" s="2">
        <f t="shared" si="82"/>
        <v>1.8304</v>
      </c>
      <c r="AE330" s="2">
        <f t="shared" si="83"/>
        <v>2.8584000000000001</v>
      </c>
      <c r="AF330" s="2">
        <f t="shared" si="84"/>
        <v>2.3444000000000003</v>
      </c>
      <c r="AG330" s="2">
        <f t="shared" si="85"/>
        <v>1.8304</v>
      </c>
      <c r="AH330" s="2">
        <f t="shared" si="86"/>
        <v>2.8584000000000001</v>
      </c>
      <c r="AI330" s="2">
        <f t="shared" si="87"/>
        <v>4.4004000000000003</v>
      </c>
      <c r="AJ330" s="2">
        <f t="shared" si="88"/>
        <v>2.3444000000000003</v>
      </c>
      <c r="AK330" s="2">
        <f t="shared" si="89"/>
        <v>4.9144000000000005</v>
      </c>
      <c r="AL330" s="2">
        <f t="shared" si="90"/>
        <v>2.8584000000000001</v>
      </c>
    </row>
    <row r="331" spans="1:38" hidden="1" x14ac:dyDescent="0.3">
      <c r="A331" s="1">
        <v>45343.576388888891</v>
      </c>
      <c r="B331">
        <v>30</v>
      </c>
      <c r="C331">
        <v>0</v>
      </c>
      <c r="D331">
        <v>7</v>
      </c>
      <c r="E331">
        <v>43</v>
      </c>
      <c r="F331">
        <v>18</v>
      </c>
      <c r="G331">
        <v>0</v>
      </c>
      <c r="H331">
        <v>41</v>
      </c>
      <c r="I331">
        <v>0</v>
      </c>
      <c r="J331">
        <v>0</v>
      </c>
      <c r="K331">
        <v>1</v>
      </c>
      <c r="L331">
        <v>3</v>
      </c>
      <c r="M331">
        <v>0</v>
      </c>
      <c r="N331">
        <v>4</v>
      </c>
      <c r="O331">
        <v>0</v>
      </c>
      <c r="X331" s="19">
        <f t="shared" si="76"/>
        <v>45343.576388888891</v>
      </c>
      <c r="Y331" s="2">
        <f t="shared" si="77"/>
        <v>17.250399999999999</v>
      </c>
      <c r="Z331" s="2">
        <f t="shared" si="78"/>
        <v>1.8304</v>
      </c>
      <c r="AA331" s="2">
        <f t="shared" si="79"/>
        <v>5.4283999999999999</v>
      </c>
      <c r="AB331" s="2">
        <f t="shared" si="80"/>
        <v>23.932400000000001</v>
      </c>
      <c r="AC331" s="2">
        <f t="shared" si="81"/>
        <v>11.0824</v>
      </c>
      <c r="AD331" s="2">
        <f t="shared" si="82"/>
        <v>1.8304</v>
      </c>
      <c r="AE331" s="2">
        <f t="shared" si="83"/>
        <v>22.904400000000003</v>
      </c>
      <c r="AF331" s="2">
        <f t="shared" si="84"/>
        <v>1.8304</v>
      </c>
      <c r="AG331" s="2">
        <f t="shared" si="85"/>
        <v>1.8304</v>
      </c>
      <c r="AH331" s="2">
        <f t="shared" si="86"/>
        <v>2.3444000000000003</v>
      </c>
      <c r="AI331" s="2">
        <f t="shared" si="87"/>
        <v>3.3723999999999998</v>
      </c>
      <c r="AJ331" s="2">
        <f t="shared" si="88"/>
        <v>1.8304</v>
      </c>
      <c r="AK331" s="2">
        <f t="shared" si="89"/>
        <v>3.8864000000000001</v>
      </c>
      <c r="AL331" s="2">
        <f t="shared" si="90"/>
        <v>1.8304</v>
      </c>
    </row>
    <row r="332" spans="1:38" hidden="1" x14ac:dyDescent="0.3">
      <c r="A332" s="1">
        <v>45343.583333333336</v>
      </c>
      <c r="B332">
        <v>33</v>
      </c>
      <c r="C332">
        <v>0</v>
      </c>
      <c r="D332">
        <v>9</v>
      </c>
      <c r="E332">
        <v>37</v>
      </c>
      <c r="F332">
        <v>16</v>
      </c>
      <c r="G332">
        <v>0</v>
      </c>
      <c r="H332">
        <v>53</v>
      </c>
      <c r="I332">
        <v>1</v>
      </c>
      <c r="J332">
        <v>0</v>
      </c>
      <c r="K332">
        <v>1</v>
      </c>
      <c r="L332">
        <v>3</v>
      </c>
      <c r="M332">
        <v>0</v>
      </c>
      <c r="N332">
        <v>1</v>
      </c>
      <c r="O332">
        <v>4</v>
      </c>
      <c r="X332" s="19">
        <f t="shared" si="76"/>
        <v>45343.583333333336</v>
      </c>
      <c r="Y332" s="2">
        <f t="shared" si="77"/>
        <v>18.792400000000001</v>
      </c>
      <c r="Z332" s="2">
        <f t="shared" si="78"/>
        <v>1.8304</v>
      </c>
      <c r="AA332" s="2">
        <f t="shared" si="79"/>
        <v>6.4564000000000004</v>
      </c>
      <c r="AB332" s="2">
        <f t="shared" si="80"/>
        <v>20.848400000000002</v>
      </c>
      <c r="AC332" s="2">
        <f t="shared" si="81"/>
        <v>10.054400000000001</v>
      </c>
      <c r="AD332" s="2">
        <f t="shared" si="82"/>
        <v>1.8304</v>
      </c>
      <c r="AE332" s="2">
        <f t="shared" si="83"/>
        <v>29.072400000000002</v>
      </c>
      <c r="AF332" s="2">
        <f t="shared" si="84"/>
        <v>2.3444000000000003</v>
      </c>
      <c r="AG332" s="2">
        <f t="shared" si="85"/>
        <v>1.8304</v>
      </c>
      <c r="AH332" s="2">
        <f t="shared" si="86"/>
        <v>2.3444000000000003</v>
      </c>
      <c r="AI332" s="2">
        <f t="shared" si="87"/>
        <v>3.3723999999999998</v>
      </c>
      <c r="AJ332" s="2">
        <f t="shared" si="88"/>
        <v>1.8304</v>
      </c>
      <c r="AK332" s="2">
        <f t="shared" si="89"/>
        <v>2.3444000000000003</v>
      </c>
      <c r="AL332" s="2">
        <f t="shared" si="90"/>
        <v>3.8864000000000001</v>
      </c>
    </row>
    <row r="333" spans="1:38" hidden="1" x14ac:dyDescent="0.3">
      <c r="A333" s="1">
        <v>45343.590277777781</v>
      </c>
      <c r="B333">
        <v>26</v>
      </c>
      <c r="C333">
        <v>0</v>
      </c>
      <c r="D333">
        <v>7</v>
      </c>
      <c r="E333">
        <v>23</v>
      </c>
      <c r="F333">
        <v>11</v>
      </c>
      <c r="G333">
        <v>0</v>
      </c>
      <c r="H333">
        <v>36</v>
      </c>
      <c r="I333">
        <v>0</v>
      </c>
      <c r="J333">
        <v>0</v>
      </c>
      <c r="K333">
        <v>3</v>
      </c>
      <c r="L333">
        <v>3</v>
      </c>
      <c r="M333">
        <v>0</v>
      </c>
      <c r="N333">
        <v>0</v>
      </c>
      <c r="O333">
        <v>2</v>
      </c>
      <c r="X333" s="19">
        <f t="shared" si="76"/>
        <v>45343.590277777781</v>
      </c>
      <c r="Y333" s="2">
        <f t="shared" si="77"/>
        <v>15.194400000000002</v>
      </c>
      <c r="Z333" s="2">
        <f t="shared" si="78"/>
        <v>1.8304</v>
      </c>
      <c r="AA333" s="2">
        <f t="shared" si="79"/>
        <v>5.4283999999999999</v>
      </c>
      <c r="AB333" s="2">
        <f t="shared" si="80"/>
        <v>13.6524</v>
      </c>
      <c r="AC333" s="2">
        <f t="shared" si="81"/>
        <v>7.4843999999999999</v>
      </c>
      <c r="AD333" s="2">
        <f t="shared" si="82"/>
        <v>1.8304</v>
      </c>
      <c r="AE333" s="2">
        <f t="shared" si="83"/>
        <v>20.334400000000002</v>
      </c>
      <c r="AF333" s="2">
        <f t="shared" si="84"/>
        <v>1.8304</v>
      </c>
      <c r="AG333" s="2">
        <f t="shared" si="85"/>
        <v>1.8304</v>
      </c>
      <c r="AH333" s="2">
        <f t="shared" si="86"/>
        <v>3.3723999999999998</v>
      </c>
      <c r="AI333" s="2">
        <f t="shared" si="87"/>
        <v>3.3723999999999998</v>
      </c>
      <c r="AJ333" s="2">
        <f t="shared" si="88"/>
        <v>1.8304</v>
      </c>
      <c r="AK333" s="2">
        <f t="shared" si="89"/>
        <v>1.8304</v>
      </c>
      <c r="AL333" s="2">
        <f t="shared" si="90"/>
        <v>2.8584000000000001</v>
      </c>
    </row>
    <row r="334" spans="1:38" hidden="1" x14ac:dyDescent="0.3">
      <c r="A334" s="1">
        <v>45343.597222222219</v>
      </c>
      <c r="B334">
        <v>20</v>
      </c>
      <c r="C334">
        <v>0</v>
      </c>
      <c r="D334">
        <v>8</v>
      </c>
      <c r="E334">
        <v>34</v>
      </c>
      <c r="F334">
        <v>6</v>
      </c>
      <c r="G334">
        <v>0</v>
      </c>
      <c r="H334">
        <v>15</v>
      </c>
      <c r="I334">
        <v>1</v>
      </c>
      <c r="J334">
        <v>0</v>
      </c>
      <c r="K334">
        <v>0</v>
      </c>
      <c r="L334">
        <v>2</v>
      </c>
      <c r="M334">
        <v>0</v>
      </c>
      <c r="N334">
        <v>0</v>
      </c>
      <c r="O334">
        <v>0</v>
      </c>
      <c r="X334" s="19">
        <f t="shared" si="76"/>
        <v>45343.597222222219</v>
      </c>
      <c r="Y334" s="2">
        <f t="shared" si="77"/>
        <v>12.110400000000002</v>
      </c>
      <c r="Z334" s="2">
        <f t="shared" si="78"/>
        <v>1.8304</v>
      </c>
      <c r="AA334" s="2">
        <f t="shared" si="79"/>
        <v>5.9424000000000001</v>
      </c>
      <c r="AB334" s="2">
        <f t="shared" si="80"/>
        <v>19.3064</v>
      </c>
      <c r="AC334" s="2">
        <f t="shared" si="81"/>
        <v>4.9144000000000005</v>
      </c>
      <c r="AD334" s="2">
        <f t="shared" si="82"/>
        <v>1.8304</v>
      </c>
      <c r="AE334" s="2">
        <f t="shared" si="83"/>
        <v>9.5404</v>
      </c>
      <c r="AF334" s="2">
        <f t="shared" si="84"/>
        <v>2.3444000000000003</v>
      </c>
      <c r="AG334" s="2">
        <f t="shared" si="85"/>
        <v>1.8304</v>
      </c>
      <c r="AH334" s="2">
        <f t="shared" si="86"/>
        <v>1.8304</v>
      </c>
      <c r="AI334" s="2">
        <f t="shared" si="87"/>
        <v>2.8584000000000001</v>
      </c>
      <c r="AJ334" s="2">
        <f t="shared" si="88"/>
        <v>1.8304</v>
      </c>
      <c r="AK334" s="2">
        <f t="shared" si="89"/>
        <v>1.8304</v>
      </c>
      <c r="AL334" s="2">
        <f t="shared" si="90"/>
        <v>1.8304</v>
      </c>
    </row>
    <row r="335" spans="1:38" hidden="1" x14ac:dyDescent="0.3">
      <c r="A335" s="1">
        <v>45343.604166666664</v>
      </c>
      <c r="B335">
        <v>31</v>
      </c>
      <c r="C335">
        <v>0</v>
      </c>
      <c r="D335">
        <v>7</v>
      </c>
      <c r="E335">
        <v>12</v>
      </c>
      <c r="F335">
        <v>6</v>
      </c>
      <c r="G335">
        <v>0</v>
      </c>
      <c r="H335">
        <v>10</v>
      </c>
      <c r="I335">
        <v>1</v>
      </c>
      <c r="J335">
        <v>0</v>
      </c>
      <c r="K335">
        <v>0</v>
      </c>
      <c r="L335">
        <v>5</v>
      </c>
      <c r="M335">
        <v>0</v>
      </c>
      <c r="N335">
        <v>0</v>
      </c>
      <c r="O335">
        <v>0</v>
      </c>
      <c r="X335" s="19">
        <f t="shared" si="76"/>
        <v>45343.604166666664</v>
      </c>
      <c r="Y335" s="2">
        <f t="shared" si="77"/>
        <v>17.764400000000002</v>
      </c>
      <c r="Z335" s="2">
        <f t="shared" si="78"/>
        <v>1.8304</v>
      </c>
      <c r="AA335" s="2">
        <f t="shared" si="79"/>
        <v>5.4283999999999999</v>
      </c>
      <c r="AB335" s="2">
        <f t="shared" si="80"/>
        <v>7.9984000000000002</v>
      </c>
      <c r="AC335" s="2">
        <f t="shared" si="81"/>
        <v>4.9144000000000005</v>
      </c>
      <c r="AD335" s="2">
        <f t="shared" si="82"/>
        <v>1.8304</v>
      </c>
      <c r="AE335" s="2">
        <f t="shared" si="83"/>
        <v>6.9704000000000006</v>
      </c>
      <c r="AF335" s="2">
        <f t="shared" si="84"/>
        <v>2.3444000000000003</v>
      </c>
      <c r="AG335" s="2">
        <f t="shared" si="85"/>
        <v>1.8304</v>
      </c>
      <c r="AH335" s="2">
        <f t="shared" si="86"/>
        <v>1.8304</v>
      </c>
      <c r="AI335" s="2">
        <f t="shared" si="87"/>
        <v>4.4004000000000003</v>
      </c>
      <c r="AJ335" s="2">
        <f t="shared" si="88"/>
        <v>1.8304</v>
      </c>
      <c r="AK335" s="2">
        <f t="shared" si="89"/>
        <v>1.8304</v>
      </c>
      <c r="AL335" s="2">
        <f t="shared" si="90"/>
        <v>1.8304</v>
      </c>
    </row>
    <row r="336" spans="1:38" hidden="1" x14ac:dyDescent="0.3">
      <c r="A336" s="1">
        <v>45343.611111111109</v>
      </c>
      <c r="B336">
        <v>30</v>
      </c>
      <c r="C336">
        <v>0</v>
      </c>
      <c r="D336">
        <v>10</v>
      </c>
      <c r="E336">
        <v>18</v>
      </c>
      <c r="F336">
        <v>6</v>
      </c>
      <c r="G336">
        <v>0</v>
      </c>
      <c r="H336">
        <v>41</v>
      </c>
      <c r="I336">
        <v>2</v>
      </c>
      <c r="J336">
        <v>0</v>
      </c>
      <c r="K336">
        <v>0</v>
      </c>
      <c r="L336">
        <v>1</v>
      </c>
      <c r="M336">
        <v>0</v>
      </c>
      <c r="N336">
        <v>0</v>
      </c>
      <c r="O336">
        <v>0</v>
      </c>
      <c r="X336" s="19">
        <f t="shared" si="76"/>
        <v>45343.611111111109</v>
      </c>
      <c r="Y336" s="2">
        <f t="shared" si="77"/>
        <v>17.250399999999999</v>
      </c>
      <c r="Z336" s="2">
        <f t="shared" si="78"/>
        <v>1.8304</v>
      </c>
      <c r="AA336" s="2">
        <f t="shared" si="79"/>
        <v>6.9704000000000006</v>
      </c>
      <c r="AB336" s="2">
        <f t="shared" si="80"/>
        <v>11.0824</v>
      </c>
      <c r="AC336" s="2">
        <f t="shared" si="81"/>
        <v>4.9144000000000005</v>
      </c>
      <c r="AD336" s="2">
        <f t="shared" si="82"/>
        <v>1.8304</v>
      </c>
      <c r="AE336" s="2">
        <f t="shared" si="83"/>
        <v>22.904400000000003</v>
      </c>
      <c r="AF336" s="2">
        <f t="shared" si="84"/>
        <v>2.8584000000000001</v>
      </c>
      <c r="AG336" s="2">
        <f t="shared" si="85"/>
        <v>1.8304</v>
      </c>
      <c r="AH336" s="2">
        <f t="shared" si="86"/>
        <v>1.8304</v>
      </c>
      <c r="AI336" s="2">
        <f t="shared" si="87"/>
        <v>2.3444000000000003</v>
      </c>
      <c r="AJ336" s="2">
        <f t="shared" si="88"/>
        <v>1.8304</v>
      </c>
      <c r="AK336" s="2">
        <f t="shared" si="89"/>
        <v>1.8304</v>
      </c>
      <c r="AL336" s="2">
        <f t="shared" si="90"/>
        <v>1.8304</v>
      </c>
    </row>
    <row r="337" spans="1:38" hidden="1" x14ac:dyDescent="0.3">
      <c r="A337" s="1">
        <v>45343.618055555555</v>
      </c>
      <c r="B337">
        <v>21</v>
      </c>
      <c r="C337">
        <v>0</v>
      </c>
      <c r="D337">
        <v>5</v>
      </c>
      <c r="E337">
        <v>3</v>
      </c>
      <c r="F337">
        <v>6</v>
      </c>
      <c r="G337">
        <v>0</v>
      </c>
      <c r="H337">
        <v>39</v>
      </c>
      <c r="I337">
        <v>1</v>
      </c>
      <c r="J337">
        <v>0</v>
      </c>
      <c r="K337">
        <v>0</v>
      </c>
      <c r="L337">
        <v>1</v>
      </c>
      <c r="M337">
        <v>0</v>
      </c>
      <c r="N337">
        <v>0</v>
      </c>
      <c r="O337">
        <v>0</v>
      </c>
      <c r="X337" s="19">
        <f t="shared" si="76"/>
        <v>45343.618055555555</v>
      </c>
      <c r="Y337" s="2">
        <f t="shared" si="77"/>
        <v>12.624400000000001</v>
      </c>
      <c r="Z337" s="2">
        <f t="shared" si="78"/>
        <v>1.8304</v>
      </c>
      <c r="AA337" s="2">
        <f t="shared" si="79"/>
        <v>4.4004000000000003</v>
      </c>
      <c r="AB337" s="2">
        <f t="shared" si="80"/>
        <v>3.3723999999999998</v>
      </c>
      <c r="AC337" s="2">
        <f t="shared" si="81"/>
        <v>4.9144000000000005</v>
      </c>
      <c r="AD337" s="2">
        <f t="shared" si="82"/>
        <v>1.8304</v>
      </c>
      <c r="AE337" s="2">
        <f t="shared" si="83"/>
        <v>21.8764</v>
      </c>
      <c r="AF337" s="2">
        <f t="shared" si="84"/>
        <v>2.3444000000000003</v>
      </c>
      <c r="AG337" s="2">
        <f t="shared" si="85"/>
        <v>1.8304</v>
      </c>
      <c r="AH337" s="2">
        <f t="shared" si="86"/>
        <v>1.8304</v>
      </c>
      <c r="AI337" s="2">
        <f t="shared" si="87"/>
        <v>2.3444000000000003</v>
      </c>
      <c r="AJ337" s="2">
        <f t="shared" si="88"/>
        <v>1.8304</v>
      </c>
      <c r="AK337" s="2">
        <f t="shared" si="89"/>
        <v>1.8304</v>
      </c>
      <c r="AL337" s="2">
        <f t="shared" si="90"/>
        <v>1.8304</v>
      </c>
    </row>
    <row r="338" spans="1:38" hidden="1" x14ac:dyDescent="0.3">
      <c r="A338" s="1">
        <v>45343.625</v>
      </c>
      <c r="B338">
        <v>10</v>
      </c>
      <c r="C338">
        <v>0</v>
      </c>
      <c r="D338">
        <v>4</v>
      </c>
      <c r="E338">
        <v>2</v>
      </c>
      <c r="F338">
        <v>4</v>
      </c>
      <c r="G338">
        <v>0</v>
      </c>
      <c r="H338">
        <v>29</v>
      </c>
      <c r="I338">
        <v>1</v>
      </c>
      <c r="J338">
        <v>1</v>
      </c>
      <c r="K338">
        <v>1</v>
      </c>
      <c r="L338">
        <v>5</v>
      </c>
      <c r="M338">
        <v>0</v>
      </c>
      <c r="N338">
        <v>0</v>
      </c>
      <c r="O338">
        <v>0</v>
      </c>
      <c r="X338" s="19">
        <f t="shared" si="76"/>
        <v>45343.625</v>
      </c>
      <c r="Y338" s="2">
        <f t="shared" si="77"/>
        <v>6.9704000000000006</v>
      </c>
      <c r="Z338" s="2">
        <f t="shared" si="78"/>
        <v>1.8304</v>
      </c>
      <c r="AA338" s="2">
        <f t="shared" si="79"/>
        <v>3.8864000000000001</v>
      </c>
      <c r="AB338" s="2">
        <f t="shared" si="80"/>
        <v>2.8584000000000001</v>
      </c>
      <c r="AC338" s="2">
        <f t="shared" si="81"/>
        <v>3.8864000000000001</v>
      </c>
      <c r="AD338" s="2">
        <f t="shared" si="82"/>
        <v>1.8304</v>
      </c>
      <c r="AE338" s="2">
        <f t="shared" si="83"/>
        <v>16.7364</v>
      </c>
      <c r="AF338" s="2">
        <f t="shared" si="84"/>
        <v>2.3444000000000003</v>
      </c>
      <c r="AG338" s="2">
        <f t="shared" si="85"/>
        <v>2.3444000000000003</v>
      </c>
      <c r="AH338" s="2">
        <f t="shared" si="86"/>
        <v>2.3444000000000003</v>
      </c>
      <c r="AI338" s="2">
        <f t="shared" si="87"/>
        <v>4.4004000000000003</v>
      </c>
      <c r="AJ338" s="2">
        <f t="shared" si="88"/>
        <v>1.8304</v>
      </c>
      <c r="AK338" s="2">
        <f t="shared" si="89"/>
        <v>1.8304</v>
      </c>
      <c r="AL338" s="2">
        <f t="shared" si="90"/>
        <v>1.8304</v>
      </c>
    </row>
    <row r="339" spans="1:38" hidden="1" x14ac:dyDescent="0.3">
      <c r="A339" s="1">
        <v>45343.631944444445</v>
      </c>
      <c r="B339">
        <v>6</v>
      </c>
      <c r="C339">
        <v>0</v>
      </c>
      <c r="D339">
        <v>5</v>
      </c>
      <c r="E339">
        <v>1</v>
      </c>
      <c r="F339">
        <v>5</v>
      </c>
      <c r="G339">
        <v>0</v>
      </c>
      <c r="H339">
        <v>45</v>
      </c>
      <c r="I339">
        <v>1</v>
      </c>
      <c r="J339">
        <v>1</v>
      </c>
      <c r="K339">
        <v>0</v>
      </c>
      <c r="L339">
        <v>10</v>
      </c>
      <c r="M339">
        <v>0</v>
      </c>
      <c r="N339">
        <v>0</v>
      </c>
      <c r="O339">
        <v>0</v>
      </c>
      <c r="X339" s="19">
        <f t="shared" si="76"/>
        <v>45343.631944444445</v>
      </c>
      <c r="Y339" s="2">
        <f t="shared" si="77"/>
        <v>4.9144000000000005</v>
      </c>
      <c r="Z339" s="2">
        <f t="shared" si="78"/>
        <v>1.8304</v>
      </c>
      <c r="AA339" s="2">
        <f t="shared" si="79"/>
        <v>4.4004000000000003</v>
      </c>
      <c r="AB339" s="2">
        <f t="shared" si="80"/>
        <v>2.3444000000000003</v>
      </c>
      <c r="AC339" s="2">
        <f t="shared" si="81"/>
        <v>4.4004000000000003</v>
      </c>
      <c r="AD339" s="2">
        <f t="shared" si="82"/>
        <v>1.8304</v>
      </c>
      <c r="AE339" s="2">
        <f t="shared" si="83"/>
        <v>24.9604</v>
      </c>
      <c r="AF339" s="2">
        <f t="shared" si="84"/>
        <v>2.3444000000000003</v>
      </c>
      <c r="AG339" s="2">
        <f t="shared" si="85"/>
        <v>2.3444000000000003</v>
      </c>
      <c r="AH339" s="2">
        <f t="shared" si="86"/>
        <v>1.8304</v>
      </c>
      <c r="AI339" s="2">
        <f t="shared" si="87"/>
        <v>6.9704000000000006</v>
      </c>
      <c r="AJ339" s="2">
        <f t="shared" si="88"/>
        <v>1.8304</v>
      </c>
      <c r="AK339" s="2">
        <f t="shared" si="89"/>
        <v>1.8304</v>
      </c>
      <c r="AL339" s="2">
        <f t="shared" si="90"/>
        <v>1.8304</v>
      </c>
    </row>
    <row r="340" spans="1:38" hidden="1" x14ac:dyDescent="0.3">
      <c r="A340" s="1">
        <v>45343.638888888891</v>
      </c>
      <c r="B340">
        <v>7</v>
      </c>
      <c r="C340">
        <v>0</v>
      </c>
      <c r="D340">
        <v>0</v>
      </c>
      <c r="E340">
        <v>1</v>
      </c>
      <c r="F340">
        <v>3</v>
      </c>
      <c r="G340">
        <v>0</v>
      </c>
      <c r="H340">
        <v>25</v>
      </c>
      <c r="I340">
        <v>1</v>
      </c>
      <c r="J340">
        <v>3</v>
      </c>
      <c r="K340">
        <v>1</v>
      </c>
      <c r="L340">
        <v>4</v>
      </c>
      <c r="M340">
        <v>1</v>
      </c>
      <c r="N340">
        <v>1</v>
      </c>
      <c r="O340">
        <v>0</v>
      </c>
      <c r="X340" s="19">
        <f t="shared" si="76"/>
        <v>45343.638888888891</v>
      </c>
      <c r="Y340" s="2">
        <f t="shared" si="77"/>
        <v>5.4283999999999999</v>
      </c>
      <c r="Z340" s="2">
        <f t="shared" si="78"/>
        <v>1.8304</v>
      </c>
      <c r="AA340" s="2">
        <f t="shared" si="79"/>
        <v>1.8304</v>
      </c>
      <c r="AB340" s="2">
        <f t="shared" si="80"/>
        <v>2.3444000000000003</v>
      </c>
      <c r="AC340" s="2">
        <f t="shared" si="81"/>
        <v>3.3723999999999998</v>
      </c>
      <c r="AD340" s="2">
        <f t="shared" si="82"/>
        <v>1.8304</v>
      </c>
      <c r="AE340" s="2">
        <f t="shared" si="83"/>
        <v>14.680399999999999</v>
      </c>
      <c r="AF340" s="2">
        <f t="shared" si="84"/>
        <v>2.3444000000000003</v>
      </c>
      <c r="AG340" s="2">
        <f t="shared" si="85"/>
        <v>3.3723999999999998</v>
      </c>
      <c r="AH340" s="2">
        <f t="shared" si="86"/>
        <v>2.3444000000000003</v>
      </c>
      <c r="AI340" s="2">
        <f t="shared" si="87"/>
        <v>3.8864000000000001</v>
      </c>
      <c r="AJ340" s="2">
        <f t="shared" si="88"/>
        <v>2.3444000000000003</v>
      </c>
      <c r="AK340" s="2">
        <f t="shared" si="89"/>
        <v>2.3444000000000003</v>
      </c>
      <c r="AL340" s="2">
        <f t="shared" si="90"/>
        <v>1.8304</v>
      </c>
    </row>
    <row r="341" spans="1:38" hidden="1" x14ac:dyDescent="0.3">
      <c r="A341" s="1">
        <v>45343.645833333336</v>
      </c>
      <c r="B341">
        <v>7</v>
      </c>
      <c r="C341">
        <v>0</v>
      </c>
      <c r="D341">
        <v>0</v>
      </c>
      <c r="E341">
        <v>2</v>
      </c>
      <c r="F341">
        <v>4</v>
      </c>
      <c r="G341">
        <v>0</v>
      </c>
      <c r="H341">
        <v>31</v>
      </c>
      <c r="I341">
        <v>1</v>
      </c>
      <c r="J341">
        <v>1</v>
      </c>
      <c r="K341">
        <v>0</v>
      </c>
      <c r="L341">
        <v>7</v>
      </c>
      <c r="M341">
        <v>1</v>
      </c>
      <c r="N341">
        <v>0</v>
      </c>
      <c r="O341">
        <v>0</v>
      </c>
      <c r="X341" s="19">
        <f t="shared" si="76"/>
        <v>45343.645833333336</v>
      </c>
      <c r="Y341" s="2">
        <f t="shared" si="77"/>
        <v>5.4283999999999999</v>
      </c>
      <c r="Z341" s="2">
        <f t="shared" si="78"/>
        <v>1.8304</v>
      </c>
      <c r="AA341" s="2">
        <f t="shared" si="79"/>
        <v>1.8304</v>
      </c>
      <c r="AB341" s="2">
        <f t="shared" si="80"/>
        <v>2.8584000000000001</v>
      </c>
      <c r="AC341" s="2">
        <f t="shared" si="81"/>
        <v>3.8864000000000001</v>
      </c>
      <c r="AD341" s="2">
        <f t="shared" si="82"/>
        <v>1.8304</v>
      </c>
      <c r="AE341" s="2">
        <f t="shared" si="83"/>
        <v>17.764400000000002</v>
      </c>
      <c r="AF341" s="2">
        <f t="shared" si="84"/>
        <v>2.3444000000000003</v>
      </c>
      <c r="AG341" s="2">
        <f t="shared" si="85"/>
        <v>2.3444000000000003</v>
      </c>
      <c r="AH341" s="2">
        <f t="shared" si="86"/>
        <v>1.8304</v>
      </c>
      <c r="AI341" s="2">
        <f t="shared" si="87"/>
        <v>5.4283999999999999</v>
      </c>
      <c r="AJ341" s="2">
        <f t="shared" si="88"/>
        <v>2.3444000000000003</v>
      </c>
      <c r="AK341" s="2">
        <f t="shared" si="89"/>
        <v>1.8304</v>
      </c>
      <c r="AL341" s="2">
        <f t="shared" si="90"/>
        <v>1.8304</v>
      </c>
    </row>
    <row r="342" spans="1:38" hidden="1" x14ac:dyDescent="0.3">
      <c r="A342" s="1">
        <v>45343.652777777781</v>
      </c>
      <c r="B342">
        <v>14</v>
      </c>
      <c r="C342">
        <v>0</v>
      </c>
      <c r="D342">
        <v>1</v>
      </c>
      <c r="E342">
        <v>2</v>
      </c>
      <c r="F342">
        <v>4</v>
      </c>
      <c r="G342">
        <v>0</v>
      </c>
      <c r="H342">
        <v>36</v>
      </c>
      <c r="I342">
        <v>3</v>
      </c>
      <c r="J342">
        <v>0</v>
      </c>
      <c r="K342">
        <v>11</v>
      </c>
      <c r="L342">
        <v>7</v>
      </c>
      <c r="M342">
        <v>0</v>
      </c>
      <c r="N342">
        <v>0</v>
      </c>
      <c r="O342">
        <v>0</v>
      </c>
      <c r="X342" s="19">
        <f t="shared" si="76"/>
        <v>45343.652777777781</v>
      </c>
      <c r="Y342" s="2">
        <f t="shared" si="77"/>
        <v>9.0263999999999989</v>
      </c>
      <c r="Z342" s="2">
        <f t="shared" si="78"/>
        <v>1.8304</v>
      </c>
      <c r="AA342" s="2">
        <f t="shared" si="79"/>
        <v>2.3444000000000003</v>
      </c>
      <c r="AB342" s="2">
        <f t="shared" si="80"/>
        <v>2.8584000000000001</v>
      </c>
      <c r="AC342" s="2">
        <f t="shared" si="81"/>
        <v>3.8864000000000001</v>
      </c>
      <c r="AD342" s="2">
        <f t="shared" si="82"/>
        <v>1.8304</v>
      </c>
      <c r="AE342" s="2">
        <f t="shared" si="83"/>
        <v>20.334400000000002</v>
      </c>
      <c r="AF342" s="2">
        <f t="shared" si="84"/>
        <v>3.3723999999999998</v>
      </c>
      <c r="AG342" s="2">
        <f t="shared" si="85"/>
        <v>1.8304</v>
      </c>
      <c r="AH342" s="2">
        <f t="shared" si="86"/>
        <v>7.4843999999999999</v>
      </c>
      <c r="AI342" s="2">
        <f t="shared" si="87"/>
        <v>5.4283999999999999</v>
      </c>
      <c r="AJ342" s="2">
        <f t="shared" si="88"/>
        <v>1.8304</v>
      </c>
      <c r="AK342" s="2">
        <f t="shared" si="89"/>
        <v>1.8304</v>
      </c>
      <c r="AL342" s="2">
        <f t="shared" si="90"/>
        <v>1.8304</v>
      </c>
    </row>
    <row r="343" spans="1:38" hidden="1" x14ac:dyDescent="0.3">
      <c r="A343" s="1">
        <v>45343.659722222219</v>
      </c>
      <c r="B343">
        <v>5</v>
      </c>
      <c r="C343">
        <v>0</v>
      </c>
      <c r="D343">
        <v>2</v>
      </c>
      <c r="E343">
        <v>2</v>
      </c>
      <c r="F343">
        <v>3</v>
      </c>
      <c r="G343">
        <v>0</v>
      </c>
      <c r="H343">
        <v>37</v>
      </c>
      <c r="I343">
        <v>9</v>
      </c>
      <c r="J343">
        <v>0</v>
      </c>
      <c r="K343">
        <v>21</v>
      </c>
      <c r="L343">
        <v>2</v>
      </c>
      <c r="M343">
        <v>0</v>
      </c>
      <c r="N343">
        <v>0</v>
      </c>
      <c r="O343">
        <v>0</v>
      </c>
      <c r="X343" s="19">
        <f t="shared" si="76"/>
        <v>45343.659722222219</v>
      </c>
      <c r="Y343" s="2">
        <f t="shared" si="77"/>
        <v>4.4004000000000003</v>
      </c>
      <c r="Z343" s="2">
        <f t="shared" si="78"/>
        <v>1.8304</v>
      </c>
      <c r="AA343" s="2">
        <f t="shared" si="79"/>
        <v>2.8584000000000001</v>
      </c>
      <c r="AB343" s="2">
        <f t="shared" si="80"/>
        <v>2.8584000000000001</v>
      </c>
      <c r="AC343" s="2">
        <f t="shared" si="81"/>
        <v>3.3723999999999998</v>
      </c>
      <c r="AD343" s="2">
        <f t="shared" si="82"/>
        <v>1.8304</v>
      </c>
      <c r="AE343" s="2">
        <f t="shared" si="83"/>
        <v>20.848400000000002</v>
      </c>
      <c r="AF343" s="2">
        <f t="shared" si="84"/>
        <v>6.4564000000000004</v>
      </c>
      <c r="AG343" s="2">
        <f t="shared" si="85"/>
        <v>1.8304</v>
      </c>
      <c r="AH343" s="2">
        <f t="shared" si="86"/>
        <v>12.624400000000001</v>
      </c>
      <c r="AI343" s="2">
        <f t="shared" si="87"/>
        <v>2.8584000000000001</v>
      </c>
      <c r="AJ343" s="2">
        <f t="shared" si="88"/>
        <v>1.8304</v>
      </c>
      <c r="AK343" s="2">
        <f t="shared" si="89"/>
        <v>1.8304</v>
      </c>
      <c r="AL343" s="2">
        <f t="shared" si="90"/>
        <v>1.8304</v>
      </c>
    </row>
    <row r="344" spans="1:38" hidden="1" x14ac:dyDescent="0.3">
      <c r="A344" s="1">
        <v>45343.666666666664</v>
      </c>
      <c r="B344">
        <v>5</v>
      </c>
      <c r="C344">
        <v>0</v>
      </c>
      <c r="D344">
        <v>2</v>
      </c>
      <c r="E344">
        <v>1</v>
      </c>
      <c r="F344">
        <v>4</v>
      </c>
      <c r="G344">
        <v>0</v>
      </c>
      <c r="H344">
        <v>40</v>
      </c>
      <c r="I344">
        <v>0</v>
      </c>
      <c r="J344">
        <v>1</v>
      </c>
      <c r="K344">
        <v>20</v>
      </c>
      <c r="L344">
        <v>8</v>
      </c>
      <c r="M344">
        <v>0</v>
      </c>
      <c r="N344">
        <v>0</v>
      </c>
      <c r="O344">
        <v>0</v>
      </c>
      <c r="X344" s="19">
        <f t="shared" si="76"/>
        <v>45343.666666666664</v>
      </c>
      <c r="Y344" s="2">
        <f t="shared" si="77"/>
        <v>4.4004000000000003</v>
      </c>
      <c r="Z344" s="2">
        <f t="shared" si="78"/>
        <v>1.8304</v>
      </c>
      <c r="AA344" s="2">
        <f t="shared" si="79"/>
        <v>2.8584000000000001</v>
      </c>
      <c r="AB344" s="2">
        <f t="shared" si="80"/>
        <v>2.3444000000000003</v>
      </c>
      <c r="AC344" s="2">
        <f t="shared" si="81"/>
        <v>3.8864000000000001</v>
      </c>
      <c r="AD344" s="2">
        <f t="shared" si="82"/>
        <v>1.8304</v>
      </c>
      <c r="AE344" s="2">
        <f t="shared" si="83"/>
        <v>22.390400000000003</v>
      </c>
      <c r="AF344" s="2">
        <f t="shared" si="84"/>
        <v>1.8304</v>
      </c>
      <c r="AG344" s="2">
        <f t="shared" si="85"/>
        <v>2.3444000000000003</v>
      </c>
      <c r="AH344" s="2">
        <f t="shared" si="86"/>
        <v>12.110400000000002</v>
      </c>
      <c r="AI344" s="2">
        <f t="shared" si="87"/>
        <v>5.9424000000000001</v>
      </c>
      <c r="AJ344" s="2">
        <f t="shared" si="88"/>
        <v>1.8304</v>
      </c>
      <c r="AK344" s="2">
        <f t="shared" si="89"/>
        <v>1.8304</v>
      </c>
      <c r="AL344" s="2">
        <f t="shared" si="90"/>
        <v>1.8304</v>
      </c>
    </row>
    <row r="345" spans="1:38" hidden="1" x14ac:dyDescent="0.3">
      <c r="A345" s="1">
        <v>45343.673611111109</v>
      </c>
      <c r="B345">
        <v>3</v>
      </c>
      <c r="C345">
        <v>0</v>
      </c>
      <c r="D345">
        <v>1</v>
      </c>
      <c r="E345">
        <v>2</v>
      </c>
      <c r="F345">
        <v>8</v>
      </c>
      <c r="G345">
        <v>1</v>
      </c>
      <c r="H345">
        <v>43</v>
      </c>
      <c r="I345">
        <v>1</v>
      </c>
      <c r="J345">
        <v>2</v>
      </c>
      <c r="K345">
        <v>21</v>
      </c>
      <c r="L345">
        <v>16</v>
      </c>
      <c r="M345">
        <v>0</v>
      </c>
      <c r="N345">
        <v>1</v>
      </c>
      <c r="O345">
        <v>0</v>
      </c>
      <c r="X345" s="19">
        <f t="shared" si="76"/>
        <v>45343.673611111109</v>
      </c>
      <c r="Y345" s="2">
        <f t="shared" si="77"/>
        <v>3.3723999999999998</v>
      </c>
      <c r="Z345" s="2">
        <f t="shared" si="78"/>
        <v>1.8304</v>
      </c>
      <c r="AA345" s="2">
        <f t="shared" si="79"/>
        <v>2.3444000000000003</v>
      </c>
      <c r="AB345" s="2">
        <f t="shared" si="80"/>
        <v>2.8584000000000001</v>
      </c>
      <c r="AC345" s="2">
        <f t="shared" si="81"/>
        <v>5.9424000000000001</v>
      </c>
      <c r="AD345" s="2">
        <f t="shared" si="82"/>
        <v>2.3444000000000003</v>
      </c>
      <c r="AE345" s="2">
        <f t="shared" si="83"/>
        <v>23.932400000000001</v>
      </c>
      <c r="AF345" s="2">
        <f t="shared" si="84"/>
        <v>2.3444000000000003</v>
      </c>
      <c r="AG345" s="2">
        <f t="shared" si="85"/>
        <v>2.8584000000000001</v>
      </c>
      <c r="AH345" s="2">
        <f t="shared" si="86"/>
        <v>12.624400000000001</v>
      </c>
      <c r="AI345" s="2">
        <f t="shared" si="87"/>
        <v>10.054400000000001</v>
      </c>
      <c r="AJ345" s="2">
        <f t="shared" si="88"/>
        <v>1.8304</v>
      </c>
      <c r="AK345" s="2">
        <f t="shared" si="89"/>
        <v>2.3444000000000003</v>
      </c>
      <c r="AL345" s="2">
        <f t="shared" si="90"/>
        <v>1.8304</v>
      </c>
    </row>
    <row r="346" spans="1:38" hidden="1" x14ac:dyDescent="0.3">
      <c r="A346" s="1">
        <v>45343.680555555555</v>
      </c>
      <c r="B346">
        <v>6</v>
      </c>
      <c r="C346">
        <v>0</v>
      </c>
      <c r="D346">
        <v>2</v>
      </c>
      <c r="E346">
        <v>2</v>
      </c>
      <c r="F346">
        <v>8</v>
      </c>
      <c r="G346">
        <v>0</v>
      </c>
      <c r="H346">
        <v>37</v>
      </c>
      <c r="I346">
        <v>10</v>
      </c>
      <c r="J346">
        <v>2</v>
      </c>
      <c r="K346">
        <v>34</v>
      </c>
      <c r="L346">
        <v>15</v>
      </c>
      <c r="M346">
        <v>0</v>
      </c>
      <c r="N346">
        <v>0</v>
      </c>
      <c r="O346">
        <v>0</v>
      </c>
      <c r="X346" s="19">
        <f t="shared" si="76"/>
        <v>45343.680555555555</v>
      </c>
      <c r="Y346" s="2">
        <f t="shared" si="77"/>
        <v>4.9144000000000005</v>
      </c>
      <c r="Z346" s="2">
        <f t="shared" si="78"/>
        <v>1.8304</v>
      </c>
      <c r="AA346" s="2">
        <f t="shared" si="79"/>
        <v>2.8584000000000001</v>
      </c>
      <c r="AB346" s="2">
        <f t="shared" si="80"/>
        <v>2.8584000000000001</v>
      </c>
      <c r="AC346" s="2">
        <f t="shared" si="81"/>
        <v>5.9424000000000001</v>
      </c>
      <c r="AD346" s="2">
        <f t="shared" si="82"/>
        <v>1.8304</v>
      </c>
      <c r="AE346" s="2">
        <f t="shared" si="83"/>
        <v>20.848400000000002</v>
      </c>
      <c r="AF346" s="2">
        <f t="shared" si="84"/>
        <v>6.9704000000000006</v>
      </c>
      <c r="AG346" s="2">
        <f t="shared" si="85"/>
        <v>2.8584000000000001</v>
      </c>
      <c r="AH346" s="2">
        <f t="shared" si="86"/>
        <v>19.3064</v>
      </c>
      <c r="AI346" s="2">
        <f t="shared" si="87"/>
        <v>9.5404</v>
      </c>
      <c r="AJ346" s="2">
        <f t="shared" si="88"/>
        <v>1.8304</v>
      </c>
      <c r="AK346" s="2">
        <f t="shared" si="89"/>
        <v>1.8304</v>
      </c>
      <c r="AL346" s="2">
        <f t="shared" si="90"/>
        <v>1.8304</v>
      </c>
    </row>
    <row r="347" spans="1:38" hidden="1" x14ac:dyDescent="0.3">
      <c r="A347" s="1">
        <v>45343.6875</v>
      </c>
      <c r="B347">
        <v>5</v>
      </c>
      <c r="C347">
        <v>0</v>
      </c>
      <c r="D347">
        <v>3</v>
      </c>
      <c r="E347">
        <v>3</v>
      </c>
      <c r="F347">
        <v>8</v>
      </c>
      <c r="G347">
        <v>0</v>
      </c>
      <c r="H347">
        <v>41</v>
      </c>
      <c r="I347">
        <v>11</v>
      </c>
      <c r="J347">
        <v>1</v>
      </c>
      <c r="K347">
        <v>32</v>
      </c>
      <c r="L347">
        <v>10</v>
      </c>
      <c r="M347">
        <v>0</v>
      </c>
      <c r="N347">
        <v>0</v>
      </c>
      <c r="O347">
        <v>0</v>
      </c>
      <c r="X347" s="19">
        <f t="shared" si="76"/>
        <v>45343.6875</v>
      </c>
      <c r="Y347" s="2">
        <f t="shared" si="77"/>
        <v>4.4004000000000003</v>
      </c>
      <c r="Z347" s="2">
        <f t="shared" si="78"/>
        <v>1.8304</v>
      </c>
      <c r="AA347" s="2">
        <f t="shared" si="79"/>
        <v>3.3723999999999998</v>
      </c>
      <c r="AB347" s="2">
        <f t="shared" si="80"/>
        <v>3.3723999999999998</v>
      </c>
      <c r="AC347" s="2">
        <f t="shared" si="81"/>
        <v>5.9424000000000001</v>
      </c>
      <c r="AD347" s="2">
        <f t="shared" si="82"/>
        <v>1.8304</v>
      </c>
      <c r="AE347" s="2">
        <f t="shared" si="83"/>
        <v>22.904400000000003</v>
      </c>
      <c r="AF347" s="2">
        <f t="shared" si="84"/>
        <v>7.4843999999999999</v>
      </c>
      <c r="AG347" s="2">
        <f t="shared" si="85"/>
        <v>2.3444000000000003</v>
      </c>
      <c r="AH347" s="2">
        <f t="shared" si="86"/>
        <v>18.278400000000001</v>
      </c>
      <c r="AI347" s="2">
        <f t="shared" si="87"/>
        <v>6.9704000000000006</v>
      </c>
      <c r="AJ347" s="2">
        <f t="shared" si="88"/>
        <v>1.8304</v>
      </c>
      <c r="AK347" s="2">
        <f t="shared" si="89"/>
        <v>1.8304</v>
      </c>
      <c r="AL347" s="2">
        <f t="shared" si="90"/>
        <v>1.8304</v>
      </c>
    </row>
    <row r="348" spans="1:38" hidden="1" x14ac:dyDescent="0.3">
      <c r="A348" s="1">
        <v>45343.694444444445</v>
      </c>
      <c r="B348">
        <v>5</v>
      </c>
      <c r="C348">
        <v>0</v>
      </c>
      <c r="D348">
        <v>4</v>
      </c>
      <c r="E348">
        <v>4</v>
      </c>
      <c r="F348">
        <v>3</v>
      </c>
      <c r="G348">
        <v>0</v>
      </c>
      <c r="H348">
        <v>49</v>
      </c>
      <c r="I348">
        <v>13</v>
      </c>
      <c r="J348">
        <v>0</v>
      </c>
      <c r="K348">
        <v>39</v>
      </c>
      <c r="L348">
        <v>6</v>
      </c>
      <c r="M348">
        <v>3</v>
      </c>
      <c r="N348">
        <v>0</v>
      </c>
      <c r="O348">
        <v>0</v>
      </c>
      <c r="X348" s="19">
        <f t="shared" si="76"/>
        <v>45343.694444444445</v>
      </c>
      <c r="Y348" s="2">
        <f t="shared" si="77"/>
        <v>4.4004000000000003</v>
      </c>
      <c r="Z348" s="2">
        <f t="shared" si="78"/>
        <v>1.8304</v>
      </c>
      <c r="AA348" s="2">
        <f t="shared" si="79"/>
        <v>3.8864000000000001</v>
      </c>
      <c r="AB348" s="2">
        <f t="shared" si="80"/>
        <v>3.8864000000000001</v>
      </c>
      <c r="AC348" s="2">
        <f t="shared" si="81"/>
        <v>3.3723999999999998</v>
      </c>
      <c r="AD348" s="2">
        <f t="shared" si="82"/>
        <v>1.8304</v>
      </c>
      <c r="AE348" s="2">
        <f t="shared" si="83"/>
        <v>27.016400000000001</v>
      </c>
      <c r="AF348" s="2">
        <f t="shared" si="84"/>
        <v>8.5123999999999995</v>
      </c>
      <c r="AG348" s="2">
        <f t="shared" si="85"/>
        <v>1.8304</v>
      </c>
      <c r="AH348" s="2">
        <f t="shared" si="86"/>
        <v>21.8764</v>
      </c>
      <c r="AI348" s="2">
        <f t="shared" si="87"/>
        <v>4.9144000000000005</v>
      </c>
      <c r="AJ348" s="2">
        <f t="shared" si="88"/>
        <v>3.3723999999999998</v>
      </c>
      <c r="AK348" s="2">
        <f t="shared" si="89"/>
        <v>1.8304</v>
      </c>
      <c r="AL348" s="2">
        <f t="shared" si="90"/>
        <v>1.8304</v>
      </c>
    </row>
    <row r="349" spans="1:38" hidden="1" x14ac:dyDescent="0.3">
      <c r="A349" s="1">
        <v>45343.701388888891</v>
      </c>
      <c r="B349">
        <v>5</v>
      </c>
      <c r="C349">
        <v>0</v>
      </c>
      <c r="D349">
        <v>5</v>
      </c>
      <c r="E349">
        <v>4</v>
      </c>
      <c r="F349">
        <v>4</v>
      </c>
      <c r="G349">
        <v>0</v>
      </c>
      <c r="H349">
        <v>40</v>
      </c>
      <c r="I349">
        <v>35</v>
      </c>
      <c r="J349">
        <v>0</v>
      </c>
      <c r="K349">
        <v>8</v>
      </c>
      <c r="L349">
        <v>6</v>
      </c>
      <c r="M349">
        <v>0</v>
      </c>
      <c r="N349">
        <v>1</v>
      </c>
      <c r="O349">
        <v>0</v>
      </c>
      <c r="X349" s="19">
        <f t="shared" si="76"/>
        <v>45343.701388888891</v>
      </c>
      <c r="Y349" s="2">
        <f t="shared" si="77"/>
        <v>4.4004000000000003</v>
      </c>
      <c r="Z349" s="2">
        <f t="shared" si="78"/>
        <v>1.8304</v>
      </c>
      <c r="AA349" s="2">
        <f t="shared" si="79"/>
        <v>4.4004000000000003</v>
      </c>
      <c r="AB349" s="2">
        <f t="shared" si="80"/>
        <v>3.8864000000000001</v>
      </c>
      <c r="AC349" s="2">
        <f t="shared" si="81"/>
        <v>3.8864000000000001</v>
      </c>
      <c r="AD349" s="2">
        <f t="shared" si="82"/>
        <v>1.8304</v>
      </c>
      <c r="AE349" s="2">
        <f t="shared" si="83"/>
        <v>22.390400000000003</v>
      </c>
      <c r="AF349" s="2">
        <f t="shared" si="84"/>
        <v>19.820400000000003</v>
      </c>
      <c r="AG349" s="2">
        <f t="shared" si="85"/>
        <v>1.8304</v>
      </c>
      <c r="AH349" s="2">
        <f t="shared" si="86"/>
        <v>5.9424000000000001</v>
      </c>
      <c r="AI349" s="2">
        <f t="shared" si="87"/>
        <v>4.9144000000000005</v>
      </c>
      <c r="AJ349" s="2">
        <f t="shared" si="88"/>
        <v>1.8304</v>
      </c>
      <c r="AK349" s="2">
        <f t="shared" si="89"/>
        <v>2.3444000000000003</v>
      </c>
      <c r="AL349" s="2">
        <f t="shared" si="90"/>
        <v>1.8304</v>
      </c>
    </row>
    <row r="350" spans="1:38" hidden="1" x14ac:dyDescent="0.3">
      <c r="A350" s="1">
        <v>45343.708333333336</v>
      </c>
      <c r="B350">
        <v>13</v>
      </c>
      <c r="C350">
        <v>0</v>
      </c>
      <c r="D350">
        <v>3</v>
      </c>
      <c r="E350">
        <v>4</v>
      </c>
      <c r="F350">
        <v>6</v>
      </c>
      <c r="G350">
        <v>0</v>
      </c>
      <c r="H350">
        <v>39</v>
      </c>
      <c r="I350">
        <v>9</v>
      </c>
      <c r="J350">
        <v>0</v>
      </c>
      <c r="K350">
        <v>6</v>
      </c>
      <c r="L350">
        <v>19</v>
      </c>
      <c r="M350">
        <v>0</v>
      </c>
      <c r="N350">
        <v>0</v>
      </c>
      <c r="O350">
        <v>0</v>
      </c>
      <c r="X350" s="19">
        <f t="shared" si="76"/>
        <v>45343.708333333336</v>
      </c>
      <c r="Y350" s="2">
        <f t="shared" si="77"/>
        <v>8.5123999999999995</v>
      </c>
      <c r="Z350" s="2">
        <f t="shared" si="78"/>
        <v>1.8304</v>
      </c>
      <c r="AA350" s="2">
        <f t="shared" si="79"/>
        <v>3.3723999999999998</v>
      </c>
      <c r="AB350" s="2">
        <f t="shared" si="80"/>
        <v>3.8864000000000001</v>
      </c>
      <c r="AC350" s="2">
        <f t="shared" si="81"/>
        <v>4.9144000000000005</v>
      </c>
      <c r="AD350" s="2">
        <f t="shared" si="82"/>
        <v>1.8304</v>
      </c>
      <c r="AE350" s="2">
        <f t="shared" si="83"/>
        <v>21.8764</v>
      </c>
      <c r="AF350" s="2">
        <f t="shared" si="84"/>
        <v>6.4564000000000004</v>
      </c>
      <c r="AG350" s="2">
        <f t="shared" si="85"/>
        <v>1.8304</v>
      </c>
      <c r="AH350" s="2">
        <f t="shared" si="86"/>
        <v>4.9144000000000005</v>
      </c>
      <c r="AI350" s="2">
        <f t="shared" si="87"/>
        <v>11.596399999999999</v>
      </c>
      <c r="AJ350" s="2">
        <f t="shared" si="88"/>
        <v>1.8304</v>
      </c>
      <c r="AK350" s="2">
        <f t="shared" si="89"/>
        <v>1.8304</v>
      </c>
      <c r="AL350" s="2">
        <f t="shared" si="90"/>
        <v>1.8304</v>
      </c>
    </row>
    <row r="351" spans="1:38" hidden="1" x14ac:dyDescent="0.3">
      <c r="A351" s="1">
        <v>45343.715277777781</v>
      </c>
      <c r="B351">
        <v>18</v>
      </c>
      <c r="C351">
        <v>0</v>
      </c>
      <c r="D351">
        <v>3</v>
      </c>
      <c r="E351">
        <v>4</v>
      </c>
      <c r="F351">
        <v>5</v>
      </c>
      <c r="G351">
        <v>0</v>
      </c>
      <c r="H351">
        <v>34</v>
      </c>
      <c r="I351">
        <v>11</v>
      </c>
      <c r="J351">
        <v>0</v>
      </c>
      <c r="K351">
        <v>8</v>
      </c>
      <c r="L351">
        <v>28</v>
      </c>
      <c r="M351">
        <v>0</v>
      </c>
      <c r="N351">
        <v>0</v>
      </c>
      <c r="O351">
        <v>0</v>
      </c>
      <c r="X351" s="19">
        <f t="shared" si="76"/>
        <v>45343.715277777781</v>
      </c>
      <c r="Y351" s="2">
        <f t="shared" si="77"/>
        <v>11.0824</v>
      </c>
      <c r="Z351" s="2">
        <f t="shared" si="78"/>
        <v>1.8304</v>
      </c>
      <c r="AA351" s="2">
        <f t="shared" si="79"/>
        <v>3.3723999999999998</v>
      </c>
      <c r="AB351" s="2">
        <f t="shared" si="80"/>
        <v>3.8864000000000001</v>
      </c>
      <c r="AC351" s="2">
        <f t="shared" si="81"/>
        <v>4.4004000000000003</v>
      </c>
      <c r="AD351" s="2">
        <f t="shared" si="82"/>
        <v>1.8304</v>
      </c>
      <c r="AE351" s="2">
        <f t="shared" si="83"/>
        <v>19.3064</v>
      </c>
      <c r="AF351" s="2">
        <f t="shared" si="84"/>
        <v>7.4843999999999999</v>
      </c>
      <c r="AG351" s="2">
        <f t="shared" si="85"/>
        <v>1.8304</v>
      </c>
      <c r="AH351" s="2">
        <f t="shared" si="86"/>
        <v>5.9424000000000001</v>
      </c>
      <c r="AI351" s="2">
        <f t="shared" si="87"/>
        <v>16.2224</v>
      </c>
      <c r="AJ351" s="2">
        <f t="shared" si="88"/>
        <v>1.8304</v>
      </c>
      <c r="AK351" s="2">
        <f t="shared" si="89"/>
        <v>1.8304</v>
      </c>
      <c r="AL351" s="2">
        <f t="shared" si="90"/>
        <v>1.8304</v>
      </c>
    </row>
    <row r="352" spans="1:38" hidden="1" x14ac:dyDescent="0.3">
      <c r="A352" s="1">
        <v>45343.722222222219</v>
      </c>
      <c r="B352">
        <v>13</v>
      </c>
      <c r="C352">
        <v>0</v>
      </c>
      <c r="D352">
        <v>4</v>
      </c>
      <c r="E352">
        <v>4</v>
      </c>
      <c r="F352">
        <v>3</v>
      </c>
      <c r="G352">
        <v>0</v>
      </c>
      <c r="H352">
        <v>34</v>
      </c>
      <c r="I352">
        <v>12</v>
      </c>
      <c r="J352">
        <v>1</v>
      </c>
      <c r="K352">
        <v>3</v>
      </c>
      <c r="L352">
        <v>9</v>
      </c>
      <c r="M352">
        <v>0</v>
      </c>
      <c r="N352">
        <v>1</v>
      </c>
      <c r="O352">
        <v>0</v>
      </c>
      <c r="X352" s="19">
        <f t="shared" si="76"/>
        <v>45343.722222222219</v>
      </c>
      <c r="Y352" s="2">
        <f t="shared" si="77"/>
        <v>8.5123999999999995</v>
      </c>
      <c r="Z352" s="2">
        <f t="shared" si="78"/>
        <v>1.8304</v>
      </c>
      <c r="AA352" s="2">
        <f t="shared" si="79"/>
        <v>3.8864000000000001</v>
      </c>
      <c r="AB352" s="2">
        <f t="shared" si="80"/>
        <v>3.8864000000000001</v>
      </c>
      <c r="AC352" s="2">
        <f t="shared" si="81"/>
        <v>3.3723999999999998</v>
      </c>
      <c r="AD352" s="2">
        <f t="shared" si="82"/>
        <v>1.8304</v>
      </c>
      <c r="AE352" s="2">
        <f t="shared" si="83"/>
        <v>19.3064</v>
      </c>
      <c r="AF352" s="2">
        <f t="shared" si="84"/>
        <v>7.9984000000000002</v>
      </c>
      <c r="AG352" s="2">
        <f t="shared" si="85"/>
        <v>2.3444000000000003</v>
      </c>
      <c r="AH352" s="2">
        <f t="shared" si="86"/>
        <v>3.3723999999999998</v>
      </c>
      <c r="AI352" s="2">
        <f t="shared" si="87"/>
        <v>6.4564000000000004</v>
      </c>
      <c r="AJ352" s="2">
        <f t="shared" si="88"/>
        <v>1.8304</v>
      </c>
      <c r="AK352" s="2">
        <f t="shared" si="89"/>
        <v>2.3444000000000003</v>
      </c>
      <c r="AL352" s="2">
        <f t="shared" si="90"/>
        <v>1.8304</v>
      </c>
    </row>
    <row r="353" spans="1:38" hidden="1" x14ac:dyDescent="0.3">
      <c r="A353" s="1">
        <v>45343.729166666664</v>
      </c>
      <c r="B353">
        <v>8</v>
      </c>
      <c r="C353">
        <v>0</v>
      </c>
      <c r="D353">
        <v>1</v>
      </c>
      <c r="E353">
        <v>3</v>
      </c>
      <c r="F353">
        <v>4</v>
      </c>
      <c r="G353">
        <v>0</v>
      </c>
      <c r="H353">
        <v>32</v>
      </c>
      <c r="I353">
        <v>10</v>
      </c>
      <c r="J353">
        <v>1</v>
      </c>
      <c r="K353">
        <v>1</v>
      </c>
      <c r="L353">
        <v>5</v>
      </c>
      <c r="M353">
        <v>0</v>
      </c>
      <c r="N353">
        <v>1</v>
      </c>
      <c r="O353">
        <v>0</v>
      </c>
      <c r="X353" s="19">
        <f t="shared" si="76"/>
        <v>45343.729166666664</v>
      </c>
      <c r="Y353" s="2">
        <f t="shared" si="77"/>
        <v>5.9424000000000001</v>
      </c>
      <c r="Z353" s="2">
        <f t="shared" si="78"/>
        <v>1.8304</v>
      </c>
      <c r="AA353" s="2">
        <f t="shared" si="79"/>
        <v>2.3444000000000003</v>
      </c>
      <c r="AB353" s="2">
        <f t="shared" si="80"/>
        <v>3.3723999999999998</v>
      </c>
      <c r="AC353" s="2">
        <f t="shared" si="81"/>
        <v>3.8864000000000001</v>
      </c>
      <c r="AD353" s="2">
        <f t="shared" si="82"/>
        <v>1.8304</v>
      </c>
      <c r="AE353" s="2">
        <f t="shared" si="83"/>
        <v>18.278400000000001</v>
      </c>
      <c r="AF353" s="2">
        <f t="shared" si="84"/>
        <v>6.9704000000000006</v>
      </c>
      <c r="AG353" s="2">
        <f t="shared" si="85"/>
        <v>2.3444000000000003</v>
      </c>
      <c r="AH353" s="2">
        <f t="shared" si="86"/>
        <v>2.3444000000000003</v>
      </c>
      <c r="AI353" s="2">
        <f t="shared" si="87"/>
        <v>4.4004000000000003</v>
      </c>
      <c r="AJ353" s="2">
        <f t="shared" si="88"/>
        <v>1.8304</v>
      </c>
      <c r="AK353" s="2">
        <f t="shared" si="89"/>
        <v>2.3444000000000003</v>
      </c>
      <c r="AL353" s="2">
        <f t="shared" si="90"/>
        <v>1.8304</v>
      </c>
    </row>
    <row r="354" spans="1:38" hidden="1" x14ac:dyDescent="0.3">
      <c r="A354" s="1">
        <v>45343.736111111109</v>
      </c>
      <c r="B354">
        <v>5</v>
      </c>
      <c r="C354">
        <v>0</v>
      </c>
      <c r="D354">
        <v>2</v>
      </c>
      <c r="E354">
        <v>3</v>
      </c>
      <c r="F354">
        <v>7</v>
      </c>
      <c r="G354">
        <v>0</v>
      </c>
      <c r="H354">
        <v>28</v>
      </c>
      <c r="I354">
        <v>10</v>
      </c>
      <c r="J354">
        <v>3</v>
      </c>
      <c r="K354">
        <v>2</v>
      </c>
      <c r="L354">
        <v>7</v>
      </c>
      <c r="M354">
        <v>0</v>
      </c>
      <c r="N354">
        <v>0</v>
      </c>
      <c r="O354">
        <v>0</v>
      </c>
      <c r="X354" s="19">
        <f t="shared" si="76"/>
        <v>45343.736111111109</v>
      </c>
      <c r="Y354" s="2">
        <f t="shared" si="77"/>
        <v>4.4004000000000003</v>
      </c>
      <c r="Z354" s="2">
        <f t="shared" si="78"/>
        <v>1.8304</v>
      </c>
      <c r="AA354" s="2">
        <f t="shared" si="79"/>
        <v>2.8584000000000001</v>
      </c>
      <c r="AB354" s="2">
        <f t="shared" si="80"/>
        <v>3.3723999999999998</v>
      </c>
      <c r="AC354" s="2">
        <f t="shared" si="81"/>
        <v>5.4283999999999999</v>
      </c>
      <c r="AD354" s="2">
        <f t="shared" si="82"/>
        <v>1.8304</v>
      </c>
      <c r="AE354" s="2">
        <f t="shared" si="83"/>
        <v>16.2224</v>
      </c>
      <c r="AF354" s="2">
        <f t="shared" si="84"/>
        <v>6.9704000000000006</v>
      </c>
      <c r="AG354" s="2">
        <f t="shared" si="85"/>
        <v>3.3723999999999998</v>
      </c>
      <c r="AH354" s="2">
        <f t="shared" si="86"/>
        <v>2.8584000000000001</v>
      </c>
      <c r="AI354" s="2">
        <f t="shared" si="87"/>
        <v>5.4283999999999999</v>
      </c>
      <c r="AJ354" s="2">
        <f t="shared" si="88"/>
        <v>1.8304</v>
      </c>
      <c r="AK354" s="2">
        <f t="shared" si="89"/>
        <v>1.8304</v>
      </c>
      <c r="AL354" s="2">
        <f t="shared" si="90"/>
        <v>1.8304</v>
      </c>
    </row>
    <row r="355" spans="1:38" hidden="1" x14ac:dyDescent="0.3">
      <c r="A355" s="1">
        <v>45343.743055555555</v>
      </c>
      <c r="B355">
        <v>12</v>
      </c>
      <c r="C355">
        <v>0</v>
      </c>
      <c r="D355">
        <v>78</v>
      </c>
      <c r="E355">
        <v>3</v>
      </c>
      <c r="F355">
        <v>3</v>
      </c>
      <c r="G355">
        <v>0</v>
      </c>
      <c r="H355">
        <v>28</v>
      </c>
      <c r="I355">
        <v>9</v>
      </c>
      <c r="J355">
        <v>5</v>
      </c>
      <c r="K355">
        <v>30</v>
      </c>
      <c r="L355">
        <v>8</v>
      </c>
      <c r="M355">
        <v>0</v>
      </c>
      <c r="N355">
        <v>0</v>
      </c>
      <c r="O355">
        <v>0</v>
      </c>
      <c r="X355" s="19">
        <f t="shared" si="76"/>
        <v>45343.743055555555</v>
      </c>
      <c r="Y355" s="2">
        <f t="shared" si="77"/>
        <v>7.9984000000000002</v>
      </c>
      <c r="Z355" s="2">
        <f t="shared" si="78"/>
        <v>1.8304</v>
      </c>
      <c r="AA355" s="2">
        <f t="shared" si="79"/>
        <v>41.922399999999996</v>
      </c>
      <c r="AB355" s="2">
        <f t="shared" si="80"/>
        <v>3.3723999999999998</v>
      </c>
      <c r="AC355" s="2">
        <f t="shared" si="81"/>
        <v>3.3723999999999998</v>
      </c>
      <c r="AD355" s="2">
        <f t="shared" si="82"/>
        <v>1.8304</v>
      </c>
      <c r="AE355" s="2">
        <f t="shared" si="83"/>
        <v>16.2224</v>
      </c>
      <c r="AF355" s="2">
        <f t="shared" si="84"/>
        <v>6.4564000000000004</v>
      </c>
      <c r="AG355" s="2">
        <f t="shared" si="85"/>
        <v>4.4004000000000003</v>
      </c>
      <c r="AH355" s="2">
        <f t="shared" si="86"/>
        <v>17.250399999999999</v>
      </c>
      <c r="AI355" s="2">
        <f t="shared" si="87"/>
        <v>5.9424000000000001</v>
      </c>
      <c r="AJ355" s="2">
        <f t="shared" si="88"/>
        <v>1.8304</v>
      </c>
      <c r="AK355" s="2">
        <f t="shared" si="89"/>
        <v>1.8304</v>
      </c>
      <c r="AL355" s="2">
        <f t="shared" si="90"/>
        <v>1.8304</v>
      </c>
    </row>
    <row r="356" spans="1:38" hidden="1" x14ac:dyDescent="0.3">
      <c r="A356" s="1">
        <v>45343.75</v>
      </c>
      <c r="B356">
        <v>10</v>
      </c>
      <c r="C356">
        <v>0</v>
      </c>
      <c r="D356">
        <v>59</v>
      </c>
      <c r="E356">
        <v>3</v>
      </c>
      <c r="F356">
        <v>3</v>
      </c>
      <c r="G356">
        <v>0</v>
      </c>
      <c r="H356">
        <v>36</v>
      </c>
      <c r="I356">
        <v>12</v>
      </c>
      <c r="J356">
        <v>4</v>
      </c>
      <c r="K356">
        <v>54</v>
      </c>
      <c r="L356">
        <v>10</v>
      </c>
      <c r="M356">
        <v>14</v>
      </c>
      <c r="N356">
        <v>0</v>
      </c>
      <c r="O356">
        <v>0</v>
      </c>
      <c r="X356" s="19">
        <f t="shared" si="76"/>
        <v>45343.75</v>
      </c>
      <c r="Y356" s="2">
        <f t="shared" si="77"/>
        <v>6.9704000000000006</v>
      </c>
      <c r="Z356" s="2">
        <f t="shared" si="78"/>
        <v>1.8304</v>
      </c>
      <c r="AA356" s="2">
        <f t="shared" si="79"/>
        <v>32.156399999999998</v>
      </c>
      <c r="AB356" s="2">
        <f t="shared" si="80"/>
        <v>3.3723999999999998</v>
      </c>
      <c r="AC356" s="2">
        <f t="shared" si="81"/>
        <v>3.3723999999999998</v>
      </c>
      <c r="AD356" s="2">
        <f t="shared" si="82"/>
        <v>1.8304</v>
      </c>
      <c r="AE356" s="2">
        <f t="shared" si="83"/>
        <v>20.334400000000002</v>
      </c>
      <c r="AF356" s="2">
        <f t="shared" si="84"/>
        <v>7.9984000000000002</v>
      </c>
      <c r="AG356" s="2">
        <f t="shared" si="85"/>
        <v>3.8864000000000001</v>
      </c>
      <c r="AH356" s="2">
        <f t="shared" si="86"/>
        <v>29.586400000000001</v>
      </c>
      <c r="AI356" s="2">
        <f t="shared" si="87"/>
        <v>6.9704000000000006</v>
      </c>
      <c r="AJ356" s="2">
        <f t="shared" si="88"/>
        <v>9.0263999999999989</v>
      </c>
      <c r="AK356" s="2">
        <f t="shared" si="89"/>
        <v>1.8304</v>
      </c>
      <c r="AL356" s="2">
        <f t="shared" si="90"/>
        <v>1.8304</v>
      </c>
    </row>
    <row r="357" spans="1:38" hidden="1" x14ac:dyDescent="0.3">
      <c r="A357" s="1">
        <v>45343.756944444445</v>
      </c>
      <c r="B357">
        <v>20</v>
      </c>
      <c r="C357">
        <v>0</v>
      </c>
      <c r="D357">
        <v>1</v>
      </c>
      <c r="E357">
        <v>3</v>
      </c>
      <c r="F357">
        <v>3</v>
      </c>
      <c r="G357">
        <v>0</v>
      </c>
      <c r="H357">
        <v>39</v>
      </c>
      <c r="I357">
        <v>12</v>
      </c>
      <c r="J357">
        <v>3</v>
      </c>
      <c r="K357">
        <v>16</v>
      </c>
      <c r="L357">
        <v>28</v>
      </c>
      <c r="M357">
        <v>10</v>
      </c>
      <c r="N357">
        <v>0</v>
      </c>
      <c r="O357">
        <v>0</v>
      </c>
      <c r="X357" s="19">
        <f t="shared" si="76"/>
        <v>45343.756944444445</v>
      </c>
      <c r="Y357" s="2">
        <f t="shared" si="77"/>
        <v>12.110400000000002</v>
      </c>
      <c r="Z357" s="2">
        <f t="shared" si="78"/>
        <v>1.8304</v>
      </c>
      <c r="AA357" s="2">
        <f t="shared" si="79"/>
        <v>2.3444000000000003</v>
      </c>
      <c r="AB357" s="2">
        <f t="shared" si="80"/>
        <v>3.3723999999999998</v>
      </c>
      <c r="AC357" s="2">
        <f t="shared" si="81"/>
        <v>3.3723999999999998</v>
      </c>
      <c r="AD357" s="2">
        <f t="shared" si="82"/>
        <v>1.8304</v>
      </c>
      <c r="AE357" s="2">
        <f t="shared" si="83"/>
        <v>21.8764</v>
      </c>
      <c r="AF357" s="2">
        <f t="shared" si="84"/>
        <v>7.9984000000000002</v>
      </c>
      <c r="AG357" s="2">
        <f t="shared" si="85"/>
        <v>3.3723999999999998</v>
      </c>
      <c r="AH357" s="2">
        <f t="shared" si="86"/>
        <v>10.054400000000001</v>
      </c>
      <c r="AI357" s="2">
        <f t="shared" si="87"/>
        <v>16.2224</v>
      </c>
      <c r="AJ357" s="2">
        <f t="shared" si="88"/>
        <v>6.9704000000000006</v>
      </c>
      <c r="AK357" s="2">
        <f t="shared" si="89"/>
        <v>1.8304</v>
      </c>
      <c r="AL357" s="2">
        <f t="shared" si="90"/>
        <v>1.8304</v>
      </c>
    </row>
    <row r="358" spans="1:38" hidden="1" x14ac:dyDescent="0.3">
      <c r="A358" s="1">
        <v>45343.763888888891</v>
      </c>
      <c r="B358">
        <v>8</v>
      </c>
      <c r="C358">
        <v>0</v>
      </c>
      <c r="D358">
        <v>1</v>
      </c>
      <c r="E358">
        <v>3</v>
      </c>
      <c r="F358">
        <v>4</v>
      </c>
      <c r="G358">
        <v>0</v>
      </c>
      <c r="H358">
        <v>32</v>
      </c>
      <c r="I358">
        <v>10</v>
      </c>
      <c r="J358">
        <v>3</v>
      </c>
      <c r="K358">
        <v>25</v>
      </c>
      <c r="L358">
        <v>21</v>
      </c>
      <c r="M358">
        <v>6</v>
      </c>
      <c r="N358">
        <v>1</v>
      </c>
      <c r="O358">
        <v>0</v>
      </c>
      <c r="X358" s="19">
        <f t="shared" si="76"/>
        <v>45343.763888888891</v>
      </c>
      <c r="Y358" s="2">
        <f t="shared" si="77"/>
        <v>5.9424000000000001</v>
      </c>
      <c r="Z358" s="2">
        <f t="shared" si="78"/>
        <v>1.8304</v>
      </c>
      <c r="AA358" s="2">
        <f t="shared" si="79"/>
        <v>2.3444000000000003</v>
      </c>
      <c r="AB358" s="2">
        <f t="shared" si="80"/>
        <v>3.3723999999999998</v>
      </c>
      <c r="AC358" s="2">
        <f t="shared" si="81"/>
        <v>3.8864000000000001</v>
      </c>
      <c r="AD358" s="2">
        <f t="shared" si="82"/>
        <v>1.8304</v>
      </c>
      <c r="AE358" s="2">
        <f t="shared" si="83"/>
        <v>18.278400000000001</v>
      </c>
      <c r="AF358" s="2">
        <f t="shared" si="84"/>
        <v>6.9704000000000006</v>
      </c>
      <c r="AG358" s="2">
        <f t="shared" si="85"/>
        <v>3.3723999999999998</v>
      </c>
      <c r="AH358" s="2">
        <f t="shared" si="86"/>
        <v>14.680399999999999</v>
      </c>
      <c r="AI358" s="2">
        <f t="shared" si="87"/>
        <v>12.624400000000001</v>
      </c>
      <c r="AJ358" s="2">
        <f t="shared" si="88"/>
        <v>4.9144000000000005</v>
      </c>
      <c r="AK358" s="2">
        <f t="shared" si="89"/>
        <v>2.3444000000000003</v>
      </c>
      <c r="AL358" s="2">
        <f t="shared" si="90"/>
        <v>1.8304</v>
      </c>
    </row>
    <row r="359" spans="1:38" hidden="1" x14ac:dyDescent="0.3">
      <c r="A359" s="1">
        <v>45343.770833333336</v>
      </c>
      <c r="B359">
        <v>5</v>
      </c>
      <c r="C359">
        <v>0</v>
      </c>
      <c r="D359">
        <v>4</v>
      </c>
      <c r="E359">
        <v>3</v>
      </c>
      <c r="F359">
        <v>4</v>
      </c>
      <c r="G359">
        <v>0</v>
      </c>
      <c r="H359">
        <v>34</v>
      </c>
      <c r="I359">
        <v>11</v>
      </c>
      <c r="J359">
        <v>3</v>
      </c>
      <c r="K359">
        <v>1</v>
      </c>
      <c r="L359">
        <v>20</v>
      </c>
      <c r="M359">
        <v>1</v>
      </c>
      <c r="N359">
        <v>0</v>
      </c>
      <c r="O359">
        <v>4</v>
      </c>
      <c r="X359" s="19">
        <f t="shared" si="76"/>
        <v>45343.770833333336</v>
      </c>
      <c r="Y359" s="2">
        <f t="shared" si="77"/>
        <v>4.4004000000000003</v>
      </c>
      <c r="Z359" s="2">
        <f t="shared" si="78"/>
        <v>1.8304</v>
      </c>
      <c r="AA359" s="2">
        <f t="shared" si="79"/>
        <v>3.8864000000000001</v>
      </c>
      <c r="AB359" s="2">
        <f t="shared" si="80"/>
        <v>3.3723999999999998</v>
      </c>
      <c r="AC359" s="2">
        <f t="shared" si="81"/>
        <v>3.8864000000000001</v>
      </c>
      <c r="AD359" s="2">
        <f t="shared" si="82"/>
        <v>1.8304</v>
      </c>
      <c r="AE359" s="2">
        <f t="shared" si="83"/>
        <v>19.3064</v>
      </c>
      <c r="AF359" s="2">
        <f t="shared" si="84"/>
        <v>7.4843999999999999</v>
      </c>
      <c r="AG359" s="2">
        <f t="shared" si="85"/>
        <v>3.3723999999999998</v>
      </c>
      <c r="AH359" s="2">
        <f t="shared" si="86"/>
        <v>2.3444000000000003</v>
      </c>
      <c r="AI359" s="2">
        <f t="shared" si="87"/>
        <v>12.110400000000002</v>
      </c>
      <c r="AJ359" s="2">
        <f t="shared" si="88"/>
        <v>2.3444000000000003</v>
      </c>
      <c r="AK359" s="2">
        <f t="shared" si="89"/>
        <v>1.8304</v>
      </c>
      <c r="AL359" s="2">
        <f t="shared" si="90"/>
        <v>3.8864000000000001</v>
      </c>
    </row>
    <row r="360" spans="1:38" hidden="1" x14ac:dyDescent="0.3">
      <c r="A360" s="1">
        <v>45343.777777777781</v>
      </c>
      <c r="B360">
        <v>6</v>
      </c>
      <c r="C360">
        <v>0</v>
      </c>
      <c r="D360">
        <v>19</v>
      </c>
      <c r="E360">
        <v>2</v>
      </c>
      <c r="F360">
        <v>2</v>
      </c>
      <c r="G360">
        <v>0</v>
      </c>
      <c r="H360">
        <v>32</v>
      </c>
      <c r="I360">
        <v>12</v>
      </c>
      <c r="J360">
        <v>5</v>
      </c>
      <c r="K360">
        <v>50</v>
      </c>
      <c r="L360">
        <v>4</v>
      </c>
      <c r="M360">
        <v>57</v>
      </c>
      <c r="N360">
        <v>0</v>
      </c>
      <c r="O360">
        <v>0</v>
      </c>
      <c r="X360" s="19">
        <f t="shared" si="76"/>
        <v>45343.777777777781</v>
      </c>
      <c r="Y360" s="2">
        <f t="shared" si="77"/>
        <v>4.9144000000000005</v>
      </c>
      <c r="Z360" s="2">
        <f t="shared" si="78"/>
        <v>1.8304</v>
      </c>
      <c r="AA360" s="2">
        <f t="shared" si="79"/>
        <v>11.596399999999999</v>
      </c>
      <c r="AB360" s="2">
        <f t="shared" si="80"/>
        <v>2.8584000000000001</v>
      </c>
      <c r="AC360" s="2">
        <f t="shared" si="81"/>
        <v>2.8584000000000001</v>
      </c>
      <c r="AD360" s="2">
        <f t="shared" si="82"/>
        <v>1.8304</v>
      </c>
      <c r="AE360" s="2">
        <f t="shared" si="83"/>
        <v>18.278400000000001</v>
      </c>
      <c r="AF360" s="2">
        <f t="shared" si="84"/>
        <v>7.9984000000000002</v>
      </c>
      <c r="AG360" s="2">
        <f t="shared" si="85"/>
        <v>4.4004000000000003</v>
      </c>
      <c r="AH360" s="2">
        <f t="shared" si="86"/>
        <v>27.5304</v>
      </c>
      <c r="AI360" s="2">
        <f t="shared" si="87"/>
        <v>3.8864000000000001</v>
      </c>
      <c r="AJ360" s="2">
        <f t="shared" si="88"/>
        <v>31.128400000000003</v>
      </c>
      <c r="AK360" s="2">
        <f t="shared" si="89"/>
        <v>1.8304</v>
      </c>
      <c r="AL360" s="2">
        <f t="shared" si="90"/>
        <v>1.8304</v>
      </c>
    </row>
    <row r="361" spans="1:38" hidden="1" x14ac:dyDescent="0.3">
      <c r="A361" s="1">
        <v>45343.784722222219</v>
      </c>
      <c r="B361">
        <v>6</v>
      </c>
      <c r="C361">
        <v>0</v>
      </c>
      <c r="D361">
        <v>2</v>
      </c>
      <c r="E361">
        <v>3</v>
      </c>
      <c r="F361">
        <v>6</v>
      </c>
      <c r="G361">
        <v>0</v>
      </c>
      <c r="H361">
        <v>39</v>
      </c>
      <c r="I361">
        <v>12</v>
      </c>
      <c r="J361">
        <v>6</v>
      </c>
      <c r="K361">
        <v>69</v>
      </c>
      <c r="L361">
        <v>6</v>
      </c>
      <c r="M361">
        <v>8</v>
      </c>
      <c r="N361">
        <v>1</v>
      </c>
      <c r="O361">
        <v>1</v>
      </c>
      <c r="X361" s="19">
        <f t="shared" si="76"/>
        <v>45343.784722222219</v>
      </c>
      <c r="Y361" s="2">
        <f t="shared" si="77"/>
        <v>4.9144000000000005</v>
      </c>
      <c r="Z361" s="2">
        <f t="shared" si="78"/>
        <v>1.8304</v>
      </c>
      <c r="AA361" s="2">
        <f t="shared" si="79"/>
        <v>2.8584000000000001</v>
      </c>
      <c r="AB361" s="2">
        <f t="shared" si="80"/>
        <v>3.3723999999999998</v>
      </c>
      <c r="AC361" s="2">
        <f t="shared" si="81"/>
        <v>4.9144000000000005</v>
      </c>
      <c r="AD361" s="2">
        <f t="shared" si="82"/>
        <v>1.8304</v>
      </c>
      <c r="AE361" s="2">
        <f t="shared" si="83"/>
        <v>21.8764</v>
      </c>
      <c r="AF361" s="2">
        <f t="shared" si="84"/>
        <v>7.9984000000000002</v>
      </c>
      <c r="AG361" s="2">
        <f t="shared" si="85"/>
        <v>4.9144000000000005</v>
      </c>
      <c r="AH361" s="2">
        <f t="shared" si="86"/>
        <v>37.296399999999998</v>
      </c>
      <c r="AI361" s="2">
        <f t="shared" si="87"/>
        <v>4.9144000000000005</v>
      </c>
      <c r="AJ361" s="2">
        <f t="shared" si="88"/>
        <v>5.9424000000000001</v>
      </c>
      <c r="AK361" s="2">
        <f t="shared" si="89"/>
        <v>2.3444000000000003</v>
      </c>
      <c r="AL361" s="2">
        <f t="shared" si="90"/>
        <v>2.3444000000000003</v>
      </c>
    </row>
    <row r="362" spans="1:38" hidden="1" x14ac:dyDescent="0.3">
      <c r="A362" s="1">
        <v>45343.791666666664</v>
      </c>
      <c r="B362">
        <v>12</v>
      </c>
      <c r="C362">
        <v>0</v>
      </c>
      <c r="D362">
        <v>2</v>
      </c>
      <c r="E362">
        <v>5</v>
      </c>
      <c r="F362">
        <v>9</v>
      </c>
      <c r="G362">
        <v>0</v>
      </c>
      <c r="H362">
        <v>33</v>
      </c>
      <c r="I362">
        <v>18</v>
      </c>
      <c r="J362">
        <v>17</v>
      </c>
      <c r="K362">
        <v>79</v>
      </c>
      <c r="L362">
        <v>8</v>
      </c>
      <c r="M362">
        <v>48</v>
      </c>
      <c r="N362">
        <v>0</v>
      </c>
      <c r="O362">
        <v>0</v>
      </c>
      <c r="X362" s="19">
        <f t="shared" si="76"/>
        <v>45343.791666666664</v>
      </c>
      <c r="Y362" s="2">
        <f t="shared" si="77"/>
        <v>7.9984000000000002</v>
      </c>
      <c r="Z362" s="2">
        <f t="shared" si="78"/>
        <v>1.8304</v>
      </c>
      <c r="AA362" s="2">
        <f t="shared" si="79"/>
        <v>2.8584000000000001</v>
      </c>
      <c r="AB362" s="2">
        <f t="shared" si="80"/>
        <v>4.4004000000000003</v>
      </c>
      <c r="AC362" s="2">
        <f t="shared" si="81"/>
        <v>6.4564000000000004</v>
      </c>
      <c r="AD362" s="2">
        <f t="shared" si="82"/>
        <v>1.8304</v>
      </c>
      <c r="AE362" s="2">
        <f t="shared" si="83"/>
        <v>18.792400000000001</v>
      </c>
      <c r="AF362" s="2">
        <f t="shared" si="84"/>
        <v>11.0824</v>
      </c>
      <c r="AG362" s="2">
        <f t="shared" si="85"/>
        <v>10.5684</v>
      </c>
      <c r="AH362" s="2">
        <f t="shared" si="86"/>
        <v>42.436399999999999</v>
      </c>
      <c r="AI362" s="2">
        <f t="shared" si="87"/>
        <v>5.9424000000000001</v>
      </c>
      <c r="AJ362" s="2">
        <f t="shared" si="88"/>
        <v>26.502400000000002</v>
      </c>
      <c r="AK362" s="2">
        <f t="shared" si="89"/>
        <v>1.8304</v>
      </c>
      <c r="AL362" s="2">
        <f t="shared" si="90"/>
        <v>1.8304</v>
      </c>
    </row>
    <row r="363" spans="1:38" hidden="1" x14ac:dyDescent="0.3">
      <c r="A363" s="1">
        <v>45343.798611111109</v>
      </c>
      <c r="B363">
        <v>8</v>
      </c>
      <c r="C363">
        <v>0</v>
      </c>
      <c r="D363">
        <v>3</v>
      </c>
      <c r="E363">
        <v>4</v>
      </c>
      <c r="F363">
        <v>9</v>
      </c>
      <c r="G363">
        <v>1</v>
      </c>
      <c r="H363">
        <v>45</v>
      </c>
      <c r="I363">
        <v>23</v>
      </c>
      <c r="J363">
        <v>41</v>
      </c>
      <c r="K363">
        <v>7</v>
      </c>
      <c r="L363">
        <v>8</v>
      </c>
      <c r="M363">
        <v>84</v>
      </c>
      <c r="N363">
        <v>0</v>
      </c>
      <c r="O363">
        <v>0</v>
      </c>
      <c r="X363" s="19">
        <f t="shared" si="76"/>
        <v>45343.798611111109</v>
      </c>
      <c r="Y363" s="2">
        <f t="shared" si="77"/>
        <v>5.9424000000000001</v>
      </c>
      <c r="Z363" s="2">
        <f t="shared" si="78"/>
        <v>1.8304</v>
      </c>
      <c r="AA363" s="2">
        <f t="shared" si="79"/>
        <v>3.3723999999999998</v>
      </c>
      <c r="AB363" s="2">
        <f t="shared" si="80"/>
        <v>3.8864000000000001</v>
      </c>
      <c r="AC363" s="2">
        <f t="shared" si="81"/>
        <v>6.4564000000000004</v>
      </c>
      <c r="AD363" s="2">
        <f t="shared" si="82"/>
        <v>2.3444000000000003</v>
      </c>
      <c r="AE363" s="2">
        <f t="shared" si="83"/>
        <v>24.9604</v>
      </c>
      <c r="AF363" s="2">
        <f t="shared" si="84"/>
        <v>13.6524</v>
      </c>
      <c r="AG363" s="2">
        <f t="shared" si="85"/>
        <v>22.904400000000003</v>
      </c>
      <c r="AH363" s="2">
        <f t="shared" si="86"/>
        <v>5.4283999999999999</v>
      </c>
      <c r="AI363" s="2">
        <f t="shared" si="87"/>
        <v>5.9424000000000001</v>
      </c>
      <c r="AJ363" s="2">
        <f t="shared" si="88"/>
        <v>45.006399999999999</v>
      </c>
      <c r="AK363" s="2">
        <f t="shared" si="89"/>
        <v>1.8304</v>
      </c>
      <c r="AL363" s="2">
        <f t="shared" si="90"/>
        <v>1.8304</v>
      </c>
    </row>
    <row r="364" spans="1:38" hidden="1" x14ac:dyDescent="0.3">
      <c r="A364" s="1">
        <v>45343.805555555555</v>
      </c>
      <c r="B364">
        <v>11</v>
      </c>
      <c r="C364">
        <v>0</v>
      </c>
      <c r="D364">
        <v>54</v>
      </c>
      <c r="E364">
        <v>4</v>
      </c>
      <c r="F364">
        <v>8</v>
      </c>
      <c r="G364">
        <v>3</v>
      </c>
      <c r="H364">
        <v>54</v>
      </c>
      <c r="I364">
        <v>14</v>
      </c>
      <c r="J364">
        <v>25</v>
      </c>
      <c r="K364">
        <v>13</v>
      </c>
      <c r="L364">
        <v>9</v>
      </c>
      <c r="M364">
        <v>121</v>
      </c>
      <c r="N364">
        <v>0</v>
      </c>
      <c r="O364">
        <v>13</v>
      </c>
      <c r="X364" s="19">
        <f t="shared" si="76"/>
        <v>45343.805555555555</v>
      </c>
      <c r="Y364" s="2">
        <f t="shared" si="77"/>
        <v>7.4843999999999999</v>
      </c>
      <c r="Z364" s="2">
        <f t="shared" si="78"/>
        <v>1.8304</v>
      </c>
      <c r="AA364" s="2">
        <f t="shared" si="79"/>
        <v>29.586400000000001</v>
      </c>
      <c r="AB364" s="2">
        <f t="shared" si="80"/>
        <v>3.8864000000000001</v>
      </c>
      <c r="AC364" s="2">
        <f t="shared" si="81"/>
        <v>5.9424000000000001</v>
      </c>
      <c r="AD364" s="2">
        <f t="shared" si="82"/>
        <v>3.3723999999999998</v>
      </c>
      <c r="AE364" s="2">
        <f t="shared" si="83"/>
        <v>29.586400000000001</v>
      </c>
      <c r="AF364" s="2">
        <f t="shared" si="84"/>
        <v>9.0263999999999989</v>
      </c>
      <c r="AG364" s="2">
        <f t="shared" si="85"/>
        <v>14.680399999999999</v>
      </c>
      <c r="AH364" s="2">
        <f t="shared" si="86"/>
        <v>8.5123999999999995</v>
      </c>
      <c r="AI364" s="2">
        <f t="shared" si="87"/>
        <v>6.4564000000000004</v>
      </c>
      <c r="AJ364" s="2">
        <f t="shared" si="88"/>
        <v>64.0244</v>
      </c>
      <c r="AK364" s="2">
        <f t="shared" si="89"/>
        <v>1.8304</v>
      </c>
      <c r="AL364" s="2">
        <f t="shared" si="90"/>
        <v>8.5123999999999995</v>
      </c>
    </row>
    <row r="365" spans="1:38" hidden="1" x14ac:dyDescent="0.3">
      <c r="A365" s="1">
        <v>45343.8125</v>
      </c>
      <c r="B365">
        <v>12</v>
      </c>
      <c r="C365">
        <v>0</v>
      </c>
      <c r="D365">
        <v>19</v>
      </c>
      <c r="E365">
        <v>5</v>
      </c>
      <c r="F365">
        <v>10</v>
      </c>
      <c r="G365">
        <v>6</v>
      </c>
      <c r="H365">
        <v>57</v>
      </c>
      <c r="I365">
        <v>11</v>
      </c>
      <c r="J365">
        <v>25</v>
      </c>
      <c r="K365">
        <v>34</v>
      </c>
      <c r="L365">
        <v>48</v>
      </c>
      <c r="M365">
        <v>54</v>
      </c>
      <c r="N365">
        <v>1</v>
      </c>
      <c r="O365">
        <v>0</v>
      </c>
      <c r="X365" s="19">
        <f t="shared" si="76"/>
        <v>45343.8125</v>
      </c>
      <c r="Y365" s="2">
        <f t="shared" si="77"/>
        <v>7.9984000000000002</v>
      </c>
      <c r="Z365" s="2">
        <f t="shared" si="78"/>
        <v>1.8304</v>
      </c>
      <c r="AA365" s="2">
        <f t="shared" si="79"/>
        <v>11.596399999999999</v>
      </c>
      <c r="AB365" s="2">
        <f t="shared" si="80"/>
        <v>4.4004000000000003</v>
      </c>
      <c r="AC365" s="2">
        <f t="shared" si="81"/>
        <v>6.9704000000000006</v>
      </c>
      <c r="AD365" s="2">
        <f t="shared" si="82"/>
        <v>4.9144000000000005</v>
      </c>
      <c r="AE365" s="2">
        <f t="shared" si="83"/>
        <v>31.128400000000003</v>
      </c>
      <c r="AF365" s="2">
        <f t="shared" si="84"/>
        <v>7.4843999999999999</v>
      </c>
      <c r="AG365" s="2">
        <f t="shared" si="85"/>
        <v>14.680399999999999</v>
      </c>
      <c r="AH365" s="2">
        <f t="shared" si="86"/>
        <v>19.3064</v>
      </c>
      <c r="AI365" s="2">
        <f t="shared" si="87"/>
        <v>26.502400000000002</v>
      </c>
      <c r="AJ365" s="2">
        <f t="shared" si="88"/>
        <v>29.586400000000001</v>
      </c>
      <c r="AK365" s="2">
        <f t="shared" si="89"/>
        <v>2.3444000000000003</v>
      </c>
      <c r="AL365" s="2">
        <f t="shared" si="90"/>
        <v>1.8304</v>
      </c>
    </row>
    <row r="366" spans="1:38" hidden="1" x14ac:dyDescent="0.3">
      <c r="A366" s="1">
        <v>45343.819444444445</v>
      </c>
      <c r="B366">
        <v>34</v>
      </c>
      <c r="C366">
        <v>0</v>
      </c>
      <c r="D366">
        <v>9</v>
      </c>
      <c r="E366">
        <v>9</v>
      </c>
      <c r="F366">
        <v>10</v>
      </c>
      <c r="G366">
        <v>0</v>
      </c>
      <c r="H366">
        <v>57</v>
      </c>
      <c r="I366">
        <v>12</v>
      </c>
      <c r="J366">
        <v>7</v>
      </c>
      <c r="K366">
        <v>62</v>
      </c>
      <c r="L366">
        <v>45</v>
      </c>
      <c r="M366">
        <v>22</v>
      </c>
      <c r="N366">
        <v>1</v>
      </c>
      <c r="O366">
        <v>0</v>
      </c>
      <c r="X366" s="19">
        <f t="shared" si="76"/>
        <v>45343.819444444445</v>
      </c>
      <c r="Y366" s="2">
        <f t="shared" si="77"/>
        <v>19.3064</v>
      </c>
      <c r="Z366" s="2">
        <f t="shared" si="78"/>
        <v>1.8304</v>
      </c>
      <c r="AA366" s="2">
        <f t="shared" si="79"/>
        <v>6.4564000000000004</v>
      </c>
      <c r="AB366" s="2">
        <f t="shared" si="80"/>
        <v>6.4564000000000004</v>
      </c>
      <c r="AC366" s="2">
        <f t="shared" si="81"/>
        <v>6.9704000000000006</v>
      </c>
      <c r="AD366" s="2">
        <f t="shared" si="82"/>
        <v>1.8304</v>
      </c>
      <c r="AE366" s="2">
        <f t="shared" si="83"/>
        <v>31.128400000000003</v>
      </c>
      <c r="AF366" s="2">
        <f t="shared" si="84"/>
        <v>7.9984000000000002</v>
      </c>
      <c r="AG366" s="2">
        <f t="shared" si="85"/>
        <v>5.4283999999999999</v>
      </c>
      <c r="AH366" s="2">
        <f t="shared" si="86"/>
        <v>33.698399999999999</v>
      </c>
      <c r="AI366" s="2">
        <f t="shared" si="87"/>
        <v>24.9604</v>
      </c>
      <c r="AJ366" s="2">
        <f t="shared" si="88"/>
        <v>13.138400000000001</v>
      </c>
      <c r="AK366" s="2">
        <f t="shared" si="89"/>
        <v>2.3444000000000003</v>
      </c>
      <c r="AL366" s="2">
        <f t="shared" si="90"/>
        <v>1.8304</v>
      </c>
    </row>
    <row r="367" spans="1:38" hidden="1" x14ac:dyDescent="0.3">
      <c r="A367" s="1">
        <v>45343.826388888891</v>
      </c>
      <c r="B367">
        <v>7</v>
      </c>
      <c r="C367">
        <v>0</v>
      </c>
      <c r="D367">
        <v>8</v>
      </c>
      <c r="E367">
        <v>5</v>
      </c>
      <c r="F367">
        <v>25</v>
      </c>
      <c r="G367">
        <v>0</v>
      </c>
      <c r="H367">
        <v>45</v>
      </c>
      <c r="I367">
        <v>13</v>
      </c>
      <c r="J367">
        <v>7</v>
      </c>
      <c r="K367">
        <v>8</v>
      </c>
      <c r="L367">
        <v>60</v>
      </c>
      <c r="M367">
        <v>15</v>
      </c>
      <c r="N367">
        <v>2</v>
      </c>
      <c r="O367">
        <v>0</v>
      </c>
      <c r="X367" s="19">
        <f t="shared" si="76"/>
        <v>45343.826388888891</v>
      </c>
      <c r="Y367" s="2">
        <f t="shared" si="77"/>
        <v>5.4283999999999999</v>
      </c>
      <c r="Z367" s="2">
        <f t="shared" si="78"/>
        <v>1.8304</v>
      </c>
      <c r="AA367" s="2">
        <f t="shared" si="79"/>
        <v>5.9424000000000001</v>
      </c>
      <c r="AB367" s="2">
        <f t="shared" si="80"/>
        <v>4.4004000000000003</v>
      </c>
      <c r="AC367" s="2">
        <f t="shared" si="81"/>
        <v>14.680399999999999</v>
      </c>
      <c r="AD367" s="2">
        <f t="shared" si="82"/>
        <v>1.8304</v>
      </c>
      <c r="AE367" s="2">
        <f t="shared" si="83"/>
        <v>24.9604</v>
      </c>
      <c r="AF367" s="2">
        <f t="shared" si="84"/>
        <v>8.5123999999999995</v>
      </c>
      <c r="AG367" s="2">
        <f t="shared" si="85"/>
        <v>5.4283999999999999</v>
      </c>
      <c r="AH367" s="2">
        <f t="shared" si="86"/>
        <v>5.9424000000000001</v>
      </c>
      <c r="AI367" s="2">
        <f t="shared" si="87"/>
        <v>32.670400000000001</v>
      </c>
      <c r="AJ367" s="2">
        <f t="shared" si="88"/>
        <v>9.5404</v>
      </c>
      <c r="AK367" s="2">
        <f t="shared" si="89"/>
        <v>2.8584000000000001</v>
      </c>
      <c r="AL367" s="2">
        <f t="shared" si="90"/>
        <v>1.8304</v>
      </c>
    </row>
    <row r="368" spans="1:38" hidden="1" x14ac:dyDescent="0.3">
      <c r="A368" s="1">
        <v>45343.833333333336</v>
      </c>
      <c r="B368">
        <v>5</v>
      </c>
      <c r="C368">
        <v>0</v>
      </c>
      <c r="D368">
        <v>3</v>
      </c>
      <c r="E368">
        <v>5</v>
      </c>
      <c r="F368">
        <v>26</v>
      </c>
      <c r="G368">
        <v>2</v>
      </c>
      <c r="H368">
        <v>50</v>
      </c>
      <c r="I368">
        <v>8</v>
      </c>
      <c r="J368">
        <v>7</v>
      </c>
      <c r="K368">
        <v>25</v>
      </c>
      <c r="L368">
        <v>26</v>
      </c>
      <c r="M368">
        <v>13</v>
      </c>
      <c r="N368">
        <v>13</v>
      </c>
      <c r="O368">
        <v>0</v>
      </c>
      <c r="X368" s="19">
        <f t="shared" si="76"/>
        <v>45343.833333333336</v>
      </c>
      <c r="Y368" s="2">
        <f t="shared" si="77"/>
        <v>4.4004000000000003</v>
      </c>
      <c r="Z368" s="2">
        <f t="shared" si="78"/>
        <v>1.8304</v>
      </c>
      <c r="AA368" s="2">
        <f t="shared" si="79"/>
        <v>3.3723999999999998</v>
      </c>
      <c r="AB368" s="2">
        <f t="shared" si="80"/>
        <v>4.4004000000000003</v>
      </c>
      <c r="AC368" s="2">
        <f t="shared" si="81"/>
        <v>15.194400000000002</v>
      </c>
      <c r="AD368" s="2">
        <f t="shared" si="82"/>
        <v>2.8584000000000001</v>
      </c>
      <c r="AE368" s="2">
        <f t="shared" si="83"/>
        <v>27.5304</v>
      </c>
      <c r="AF368" s="2">
        <f t="shared" si="84"/>
        <v>5.9424000000000001</v>
      </c>
      <c r="AG368" s="2">
        <f t="shared" si="85"/>
        <v>5.4283999999999999</v>
      </c>
      <c r="AH368" s="2">
        <f t="shared" si="86"/>
        <v>14.680399999999999</v>
      </c>
      <c r="AI368" s="2">
        <f t="shared" si="87"/>
        <v>15.194400000000002</v>
      </c>
      <c r="AJ368" s="2">
        <f t="shared" si="88"/>
        <v>8.5123999999999995</v>
      </c>
      <c r="AK368" s="2">
        <f t="shared" si="89"/>
        <v>8.5123999999999995</v>
      </c>
      <c r="AL368" s="2">
        <f t="shared" si="90"/>
        <v>1.8304</v>
      </c>
    </row>
    <row r="369" spans="1:38" hidden="1" x14ac:dyDescent="0.3">
      <c r="A369" s="1">
        <v>45343.840277777781</v>
      </c>
      <c r="B369">
        <v>5</v>
      </c>
      <c r="C369">
        <v>0</v>
      </c>
      <c r="D369">
        <v>17</v>
      </c>
      <c r="E369">
        <v>6</v>
      </c>
      <c r="F369">
        <v>26</v>
      </c>
      <c r="G369">
        <v>9</v>
      </c>
      <c r="H369">
        <v>44</v>
      </c>
      <c r="I369">
        <v>12</v>
      </c>
      <c r="J369">
        <v>30</v>
      </c>
      <c r="K369">
        <v>25</v>
      </c>
      <c r="L369">
        <v>32</v>
      </c>
      <c r="M369">
        <v>11</v>
      </c>
      <c r="N369">
        <v>41</v>
      </c>
      <c r="O369">
        <v>0</v>
      </c>
      <c r="X369" s="19">
        <f t="shared" si="76"/>
        <v>45343.840277777781</v>
      </c>
      <c r="Y369" s="2">
        <f t="shared" si="77"/>
        <v>4.4004000000000003</v>
      </c>
      <c r="Z369" s="2">
        <f t="shared" si="78"/>
        <v>1.8304</v>
      </c>
      <c r="AA369" s="2">
        <f t="shared" si="79"/>
        <v>10.5684</v>
      </c>
      <c r="AB369" s="2">
        <f t="shared" si="80"/>
        <v>4.9144000000000005</v>
      </c>
      <c r="AC369" s="2">
        <f t="shared" si="81"/>
        <v>15.194400000000002</v>
      </c>
      <c r="AD369" s="2">
        <f t="shared" si="82"/>
        <v>6.4564000000000004</v>
      </c>
      <c r="AE369" s="2">
        <f t="shared" si="83"/>
        <v>24.446400000000001</v>
      </c>
      <c r="AF369" s="2">
        <f t="shared" si="84"/>
        <v>7.9984000000000002</v>
      </c>
      <c r="AG369" s="2">
        <f t="shared" si="85"/>
        <v>17.250399999999999</v>
      </c>
      <c r="AH369" s="2">
        <f t="shared" si="86"/>
        <v>14.680399999999999</v>
      </c>
      <c r="AI369" s="2">
        <f t="shared" si="87"/>
        <v>18.278400000000001</v>
      </c>
      <c r="AJ369" s="2">
        <f t="shared" si="88"/>
        <v>7.4843999999999999</v>
      </c>
      <c r="AK369" s="2">
        <f t="shared" si="89"/>
        <v>22.904400000000003</v>
      </c>
      <c r="AL369" s="2">
        <f t="shared" si="90"/>
        <v>1.8304</v>
      </c>
    </row>
    <row r="370" spans="1:38" hidden="1" x14ac:dyDescent="0.3">
      <c r="A370" s="1">
        <v>45343.847222222219</v>
      </c>
      <c r="B370">
        <v>7</v>
      </c>
      <c r="C370">
        <v>0</v>
      </c>
      <c r="D370">
        <v>58</v>
      </c>
      <c r="E370">
        <v>6</v>
      </c>
      <c r="F370">
        <v>43</v>
      </c>
      <c r="G370">
        <v>3</v>
      </c>
      <c r="H370">
        <v>42</v>
      </c>
      <c r="I370">
        <v>12</v>
      </c>
      <c r="J370">
        <v>46</v>
      </c>
      <c r="K370">
        <v>64</v>
      </c>
      <c r="L370">
        <v>30</v>
      </c>
      <c r="M370">
        <v>35</v>
      </c>
      <c r="N370">
        <v>36</v>
      </c>
      <c r="O370">
        <v>0</v>
      </c>
      <c r="X370" s="19">
        <f t="shared" si="76"/>
        <v>45343.847222222219</v>
      </c>
      <c r="Y370" s="2">
        <f t="shared" si="77"/>
        <v>5.4283999999999999</v>
      </c>
      <c r="Z370" s="2">
        <f t="shared" si="78"/>
        <v>1.8304</v>
      </c>
      <c r="AA370" s="2">
        <f t="shared" si="79"/>
        <v>31.642400000000002</v>
      </c>
      <c r="AB370" s="2">
        <f t="shared" si="80"/>
        <v>4.9144000000000005</v>
      </c>
      <c r="AC370" s="2">
        <f t="shared" si="81"/>
        <v>23.932400000000001</v>
      </c>
      <c r="AD370" s="2">
        <f t="shared" si="82"/>
        <v>3.3723999999999998</v>
      </c>
      <c r="AE370" s="2">
        <f t="shared" si="83"/>
        <v>23.418400000000002</v>
      </c>
      <c r="AF370" s="2">
        <f t="shared" si="84"/>
        <v>7.9984000000000002</v>
      </c>
      <c r="AG370" s="2">
        <f t="shared" si="85"/>
        <v>25.474400000000003</v>
      </c>
      <c r="AH370" s="2">
        <f t="shared" si="86"/>
        <v>34.726399999999998</v>
      </c>
      <c r="AI370" s="2">
        <f t="shared" si="87"/>
        <v>17.250399999999999</v>
      </c>
      <c r="AJ370" s="2">
        <f t="shared" si="88"/>
        <v>19.820400000000003</v>
      </c>
      <c r="AK370" s="2">
        <f t="shared" si="89"/>
        <v>20.334400000000002</v>
      </c>
      <c r="AL370" s="2">
        <f t="shared" si="90"/>
        <v>1.8304</v>
      </c>
    </row>
    <row r="371" spans="1:38" hidden="1" x14ac:dyDescent="0.3">
      <c r="A371" s="1">
        <v>45343.854166666664</v>
      </c>
      <c r="B371">
        <v>10</v>
      </c>
      <c r="C371">
        <v>2</v>
      </c>
      <c r="D371">
        <v>59</v>
      </c>
      <c r="E371">
        <v>8</v>
      </c>
      <c r="F371">
        <v>33</v>
      </c>
      <c r="G371">
        <v>1</v>
      </c>
      <c r="H371">
        <v>26</v>
      </c>
      <c r="I371">
        <v>12</v>
      </c>
      <c r="J371">
        <v>44</v>
      </c>
      <c r="K371">
        <v>57</v>
      </c>
      <c r="L371">
        <v>52</v>
      </c>
      <c r="M371">
        <v>64</v>
      </c>
      <c r="N371">
        <v>20</v>
      </c>
      <c r="O371">
        <v>2</v>
      </c>
      <c r="X371" s="19">
        <f t="shared" si="76"/>
        <v>45343.854166666664</v>
      </c>
      <c r="Y371" s="2">
        <f t="shared" si="77"/>
        <v>6.9704000000000006</v>
      </c>
      <c r="Z371" s="2">
        <f t="shared" si="78"/>
        <v>2.8584000000000001</v>
      </c>
      <c r="AA371" s="2">
        <f t="shared" si="79"/>
        <v>32.156399999999998</v>
      </c>
      <c r="AB371" s="2">
        <f t="shared" si="80"/>
        <v>5.9424000000000001</v>
      </c>
      <c r="AC371" s="2">
        <f t="shared" si="81"/>
        <v>18.792400000000001</v>
      </c>
      <c r="AD371" s="2">
        <f t="shared" si="82"/>
        <v>2.3444000000000003</v>
      </c>
      <c r="AE371" s="2">
        <f t="shared" si="83"/>
        <v>15.194400000000002</v>
      </c>
      <c r="AF371" s="2">
        <f t="shared" si="84"/>
        <v>7.9984000000000002</v>
      </c>
      <c r="AG371" s="2">
        <f t="shared" si="85"/>
        <v>24.446400000000001</v>
      </c>
      <c r="AH371" s="2">
        <f t="shared" si="86"/>
        <v>31.128400000000003</v>
      </c>
      <c r="AI371" s="2">
        <f t="shared" si="87"/>
        <v>28.558400000000002</v>
      </c>
      <c r="AJ371" s="2">
        <f t="shared" si="88"/>
        <v>34.726399999999998</v>
      </c>
      <c r="AK371" s="2">
        <f t="shared" si="89"/>
        <v>12.110400000000002</v>
      </c>
      <c r="AL371" s="2">
        <f t="shared" si="90"/>
        <v>2.8584000000000001</v>
      </c>
    </row>
    <row r="372" spans="1:38" hidden="1" x14ac:dyDescent="0.3">
      <c r="A372" s="1">
        <v>45343.861111111109</v>
      </c>
      <c r="B372">
        <v>18</v>
      </c>
      <c r="C372">
        <v>19</v>
      </c>
      <c r="D372">
        <v>62</v>
      </c>
      <c r="E372">
        <v>7</v>
      </c>
      <c r="F372">
        <v>31</v>
      </c>
      <c r="G372">
        <v>0</v>
      </c>
      <c r="H372">
        <v>39</v>
      </c>
      <c r="I372">
        <v>9</v>
      </c>
      <c r="J372">
        <v>61</v>
      </c>
      <c r="K372">
        <v>53</v>
      </c>
      <c r="L372">
        <v>62</v>
      </c>
      <c r="M372">
        <v>16</v>
      </c>
      <c r="N372">
        <v>23</v>
      </c>
      <c r="O372">
        <v>1</v>
      </c>
      <c r="X372" s="19">
        <f t="shared" si="76"/>
        <v>45343.861111111109</v>
      </c>
      <c r="Y372" s="2">
        <f t="shared" si="77"/>
        <v>11.0824</v>
      </c>
      <c r="Z372" s="2">
        <f t="shared" si="78"/>
        <v>11.596399999999999</v>
      </c>
      <c r="AA372" s="2">
        <f t="shared" si="79"/>
        <v>33.698399999999999</v>
      </c>
      <c r="AB372" s="2">
        <f t="shared" si="80"/>
        <v>5.4283999999999999</v>
      </c>
      <c r="AC372" s="2">
        <f t="shared" si="81"/>
        <v>17.764400000000002</v>
      </c>
      <c r="AD372" s="2">
        <f t="shared" si="82"/>
        <v>1.8304</v>
      </c>
      <c r="AE372" s="2">
        <f t="shared" si="83"/>
        <v>21.8764</v>
      </c>
      <c r="AF372" s="2">
        <f t="shared" si="84"/>
        <v>6.4564000000000004</v>
      </c>
      <c r="AG372" s="2">
        <f t="shared" si="85"/>
        <v>33.184399999999997</v>
      </c>
      <c r="AH372" s="2">
        <f t="shared" si="86"/>
        <v>29.072400000000002</v>
      </c>
      <c r="AI372" s="2">
        <f t="shared" si="87"/>
        <v>33.698399999999999</v>
      </c>
      <c r="AJ372" s="2">
        <f t="shared" si="88"/>
        <v>10.054400000000001</v>
      </c>
      <c r="AK372" s="2">
        <f t="shared" si="89"/>
        <v>13.6524</v>
      </c>
      <c r="AL372" s="2">
        <f t="shared" si="90"/>
        <v>2.3444000000000003</v>
      </c>
    </row>
    <row r="373" spans="1:38" hidden="1" x14ac:dyDescent="0.3">
      <c r="A373" s="1">
        <v>45343.868055555555</v>
      </c>
      <c r="B373">
        <v>9</v>
      </c>
      <c r="C373">
        <v>2</v>
      </c>
      <c r="D373">
        <v>28</v>
      </c>
      <c r="E373">
        <v>7</v>
      </c>
      <c r="F373">
        <v>17</v>
      </c>
      <c r="G373">
        <v>0</v>
      </c>
      <c r="H373">
        <v>50</v>
      </c>
      <c r="I373">
        <v>7</v>
      </c>
      <c r="J373">
        <v>70</v>
      </c>
      <c r="K373">
        <v>17</v>
      </c>
      <c r="L373">
        <v>55</v>
      </c>
      <c r="M373">
        <v>28</v>
      </c>
      <c r="N373">
        <v>13</v>
      </c>
      <c r="O373">
        <v>0</v>
      </c>
      <c r="X373" s="19">
        <f t="shared" si="76"/>
        <v>45343.868055555555</v>
      </c>
      <c r="Y373" s="2">
        <f t="shared" si="77"/>
        <v>6.4564000000000004</v>
      </c>
      <c r="Z373" s="2">
        <f t="shared" si="78"/>
        <v>2.8584000000000001</v>
      </c>
      <c r="AA373" s="2">
        <f t="shared" si="79"/>
        <v>16.2224</v>
      </c>
      <c r="AB373" s="2">
        <f t="shared" si="80"/>
        <v>5.4283999999999999</v>
      </c>
      <c r="AC373" s="2">
        <f t="shared" si="81"/>
        <v>10.5684</v>
      </c>
      <c r="AD373" s="2">
        <f t="shared" si="82"/>
        <v>1.8304</v>
      </c>
      <c r="AE373" s="2">
        <f t="shared" si="83"/>
        <v>27.5304</v>
      </c>
      <c r="AF373" s="2">
        <f t="shared" si="84"/>
        <v>5.4283999999999999</v>
      </c>
      <c r="AG373" s="2">
        <f t="shared" si="85"/>
        <v>37.810400000000001</v>
      </c>
      <c r="AH373" s="2">
        <f t="shared" si="86"/>
        <v>10.5684</v>
      </c>
      <c r="AI373" s="2">
        <f t="shared" si="87"/>
        <v>30.1004</v>
      </c>
      <c r="AJ373" s="2">
        <f t="shared" si="88"/>
        <v>16.2224</v>
      </c>
      <c r="AK373" s="2">
        <f t="shared" si="89"/>
        <v>8.5123999999999995</v>
      </c>
      <c r="AL373" s="2">
        <f t="shared" si="90"/>
        <v>1.8304</v>
      </c>
    </row>
    <row r="374" spans="1:38" hidden="1" x14ac:dyDescent="0.3">
      <c r="A374" s="1">
        <v>45343.875</v>
      </c>
      <c r="B374">
        <v>14</v>
      </c>
      <c r="C374">
        <v>13</v>
      </c>
      <c r="D374">
        <v>10</v>
      </c>
      <c r="E374">
        <v>26</v>
      </c>
      <c r="F374">
        <v>9</v>
      </c>
      <c r="G374">
        <v>0</v>
      </c>
      <c r="H374">
        <v>58</v>
      </c>
      <c r="I374">
        <v>11</v>
      </c>
      <c r="J374">
        <v>52</v>
      </c>
      <c r="K374">
        <v>53</v>
      </c>
      <c r="L374">
        <v>57</v>
      </c>
      <c r="M374">
        <v>21</v>
      </c>
      <c r="N374">
        <v>10</v>
      </c>
      <c r="O374">
        <v>0</v>
      </c>
      <c r="X374" s="19">
        <f t="shared" si="76"/>
        <v>45343.875</v>
      </c>
      <c r="Y374" s="2">
        <f t="shared" si="77"/>
        <v>9.0263999999999989</v>
      </c>
      <c r="Z374" s="2">
        <f t="shared" si="78"/>
        <v>8.5123999999999995</v>
      </c>
      <c r="AA374" s="2">
        <f t="shared" si="79"/>
        <v>6.9704000000000006</v>
      </c>
      <c r="AB374" s="2">
        <f t="shared" si="80"/>
        <v>15.194400000000002</v>
      </c>
      <c r="AC374" s="2">
        <f t="shared" si="81"/>
        <v>6.4564000000000004</v>
      </c>
      <c r="AD374" s="2">
        <f t="shared" si="82"/>
        <v>1.8304</v>
      </c>
      <c r="AE374" s="2">
        <f t="shared" si="83"/>
        <v>31.642400000000002</v>
      </c>
      <c r="AF374" s="2">
        <f t="shared" si="84"/>
        <v>7.4843999999999999</v>
      </c>
      <c r="AG374" s="2">
        <f t="shared" si="85"/>
        <v>28.558400000000002</v>
      </c>
      <c r="AH374" s="2">
        <f t="shared" si="86"/>
        <v>29.072400000000002</v>
      </c>
      <c r="AI374" s="2">
        <f t="shared" si="87"/>
        <v>31.128400000000003</v>
      </c>
      <c r="AJ374" s="2">
        <f t="shared" si="88"/>
        <v>12.624400000000001</v>
      </c>
      <c r="AK374" s="2">
        <f t="shared" si="89"/>
        <v>6.9704000000000006</v>
      </c>
      <c r="AL374" s="2">
        <f t="shared" si="90"/>
        <v>1.8304</v>
      </c>
    </row>
    <row r="375" spans="1:38" hidden="1" x14ac:dyDescent="0.3">
      <c r="A375" s="1">
        <v>45343.881944444445</v>
      </c>
      <c r="B375">
        <v>10</v>
      </c>
      <c r="C375">
        <v>1</v>
      </c>
      <c r="D375">
        <v>6</v>
      </c>
      <c r="E375">
        <v>51</v>
      </c>
      <c r="F375">
        <v>18</v>
      </c>
      <c r="G375">
        <v>0</v>
      </c>
      <c r="H375">
        <v>54</v>
      </c>
      <c r="I375">
        <v>11</v>
      </c>
      <c r="J375">
        <v>37</v>
      </c>
      <c r="K375">
        <v>21</v>
      </c>
      <c r="L375">
        <v>75</v>
      </c>
      <c r="M375">
        <v>18</v>
      </c>
      <c r="N375">
        <v>15</v>
      </c>
      <c r="O375">
        <v>0</v>
      </c>
      <c r="X375" s="19">
        <f t="shared" si="76"/>
        <v>45343.881944444445</v>
      </c>
      <c r="Y375" s="2">
        <f t="shared" si="77"/>
        <v>6.9704000000000006</v>
      </c>
      <c r="Z375" s="2">
        <f t="shared" si="78"/>
        <v>2.3444000000000003</v>
      </c>
      <c r="AA375" s="2">
        <f t="shared" si="79"/>
        <v>4.9144000000000005</v>
      </c>
      <c r="AB375" s="2">
        <f t="shared" si="80"/>
        <v>28.044400000000003</v>
      </c>
      <c r="AC375" s="2">
        <f t="shared" si="81"/>
        <v>11.0824</v>
      </c>
      <c r="AD375" s="2">
        <f t="shared" si="82"/>
        <v>1.8304</v>
      </c>
      <c r="AE375" s="2">
        <f t="shared" si="83"/>
        <v>29.586400000000001</v>
      </c>
      <c r="AF375" s="2">
        <f t="shared" si="84"/>
        <v>7.4843999999999999</v>
      </c>
      <c r="AG375" s="2">
        <f t="shared" si="85"/>
        <v>20.848400000000002</v>
      </c>
      <c r="AH375" s="2">
        <f t="shared" si="86"/>
        <v>12.624400000000001</v>
      </c>
      <c r="AI375" s="2">
        <f t="shared" si="87"/>
        <v>40.380400000000002</v>
      </c>
      <c r="AJ375" s="2">
        <f t="shared" si="88"/>
        <v>11.0824</v>
      </c>
      <c r="AK375" s="2">
        <f t="shared" si="89"/>
        <v>9.5404</v>
      </c>
      <c r="AL375" s="2">
        <f t="shared" si="90"/>
        <v>1.8304</v>
      </c>
    </row>
    <row r="376" spans="1:38" hidden="1" x14ac:dyDescent="0.3">
      <c r="A376" s="1">
        <v>45343.888888888891</v>
      </c>
      <c r="B376">
        <v>4</v>
      </c>
      <c r="C376">
        <v>11</v>
      </c>
      <c r="D376">
        <v>7</v>
      </c>
      <c r="E376">
        <v>59</v>
      </c>
      <c r="F376">
        <v>15</v>
      </c>
      <c r="G376">
        <v>1</v>
      </c>
      <c r="H376">
        <v>56</v>
      </c>
      <c r="I376">
        <v>13</v>
      </c>
      <c r="J376">
        <v>56</v>
      </c>
      <c r="K376">
        <v>46</v>
      </c>
      <c r="L376">
        <v>68</v>
      </c>
      <c r="M376">
        <v>18</v>
      </c>
      <c r="N376">
        <v>25</v>
      </c>
      <c r="O376">
        <v>0</v>
      </c>
      <c r="X376" s="19">
        <f t="shared" si="76"/>
        <v>45343.888888888891</v>
      </c>
      <c r="Y376" s="2">
        <f t="shared" si="77"/>
        <v>3.8864000000000001</v>
      </c>
      <c r="Z376" s="2">
        <f t="shared" si="78"/>
        <v>7.4843999999999999</v>
      </c>
      <c r="AA376" s="2">
        <f t="shared" si="79"/>
        <v>5.4283999999999999</v>
      </c>
      <c r="AB376" s="2">
        <f t="shared" si="80"/>
        <v>32.156399999999998</v>
      </c>
      <c r="AC376" s="2">
        <f t="shared" si="81"/>
        <v>9.5404</v>
      </c>
      <c r="AD376" s="2">
        <f t="shared" si="82"/>
        <v>2.3444000000000003</v>
      </c>
      <c r="AE376" s="2">
        <f t="shared" si="83"/>
        <v>30.6144</v>
      </c>
      <c r="AF376" s="2">
        <f t="shared" si="84"/>
        <v>8.5123999999999995</v>
      </c>
      <c r="AG376" s="2">
        <f t="shared" si="85"/>
        <v>30.6144</v>
      </c>
      <c r="AH376" s="2">
        <f t="shared" si="86"/>
        <v>25.474400000000003</v>
      </c>
      <c r="AI376" s="2">
        <f t="shared" si="87"/>
        <v>36.782399999999996</v>
      </c>
      <c r="AJ376" s="2">
        <f t="shared" si="88"/>
        <v>11.0824</v>
      </c>
      <c r="AK376" s="2">
        <f t="shared" si="89"/>
        <v>14.680399999999999</v>
      </c>
      <c r="AL376" s="2">
        <f t="shared" si="90"/>
        <v>1.8304</v>
      </c>
    </row>
    <row r="377" spans="1:38" hidden="1" x14ac:dyDescent="0.3">
      <c r="A377" s="1">
        <v>45343.895833333336</v>
      </c>
      <c r="B377">
        <v>2</v>
      </c>
      <c r="C377">
        <v>13</v>
      </c>
      <c r="D377">
        <v>12</v>
      </c>
      <c r="E377">
        <v>58</v>
      </c>
      <c r="F377">
        <v>28</v>
      </c>
      <c r="G377">
        <v>2</v>
      </c>
      <c r="H377">
        <v>47</v>
      </c>
      <c r="I377">
        <v>28</v>
      </c>
      <c r="J377">
        <v>36</v>
      </c>
      <c r="K377">
        <v>23</v>
      </c>
      <c r="L377">
        <v>59</v>
      </c>
      <c r="M377">
        <v>53</v>
      </c>
      <c r="N377">
        <v>63</v>
      </c>
      <c r="O377">
        <v>0</v>
      </c>
      <c r="X377" s="19">
        <f t="shared" si="76"/>
        <v>45343.895833333336</v>
      </c>
      <c r="Y377" s="2">
        <f t="shared" si="77"/>
        <v>2.8584000000000001</v>
      </c>
      <c r="Z377" s="2">
        <f t="shared" si="78"/>
        <v>8.5123999999999995</v>
      </c>
      <c r="AA377" s="2">
        <f t="shared" si="79"/>
        <v>7.9984000000000002</v>
      </c>
      <c r="AB377" s="2">
        <f t="shared" si="80"/>
        <v>31.642400000000002</v>
      </c>
      <c r="AC377" s="2">
        <f t="shared" si="81"/>
        <v>16.2224</v>
      </c>
      <c r="AD377" s="2">
        <f t="shared" si="82"/>
        <v>2.8584000000000001</v>
      </c>
      <c r="AE377" s="2">
        <f t="shared" si="83"/>
        <v>25.988400000000002</v>
      </c>
      <c r="AF377" s="2">
        <f t="shared" si="84"/>
        <v>16.2224</v>
      </c>
      <c r="AG377" s="2">
        <f t="shared" si="85"/>
        <v>20.334400000000002</v>
      </c>
      <c r="AH377" s="2">
        <f t="shared" si="86"/>
        <v>13.6524</v>
      </c>
      <c r="AI377" s="2">
        <f t="shared" si="87"/>
        <v>32.156399999999998</v>
      </c>
      <c r="AJ377" s="2">
        <f t="shared" si="88"/>
        <v>29.072400000000002</v>
      </c>
      <c r="AK377" s="2">
        <f t="shared" si="89"/>
        <v>34.212399999999995</v>
      </c>
      <c r="AL377" s="2">
        <f t="shared" si="90"/>
        <v>1.8304</v>
      </c>
    </row>
    <row r="378" spans="1:38" hidden="1" x14ac:dyDescent="0.3">
      <c r="A378" s="1">
        <v>45343.902777777781</v>
      </c>
      <c r="B378">
        <v>7</v>
      </c>
      <c r="C378">
        <v>10</v>
      </c>
      <c r="D378">
        <v>13</v>
      </c>
      <c r="E378">
        <v>52</v>
      </c>
      <c r="F378">
        <v>47</v>
      </c>
      <c r="G378">
        <v>0</v>
      </c>
      <c r="H378">
        <v>35</v>
      </c>
      <c r="I378">
        <v>52</v>
      </c>
      <c r="J378">
        <v>25</v>
      </c>
      <c r="K378">
        <v>13</v>
      </c>
      <c r="L378">
        <v>88</v>
      </c>
      <c r="M378">
        <v>67</v>
      </c>
      <c r="N378">
        <v>32</v>
      </c>
      <c r="O378">
        <v>0</v>
      </c>
      <c r="X378" s="19">
        <f t="shared" si="76"/>
        <v>45343.902777777781</v>
      </c>
      <c r="Y378" s="2">
        <f t="shared" si="77"/>
        <v>5.4283999999999999</v>
      </c>
      <c r="Z378" s="2">
        <f t="shared" si="78"/>
        <v>6.9704000000000006</v>
      </c>
      <c r="AA378" s="2">
        <f t="shared" si="79"/>
        <v>8.5123999999999995</v>
      </c>
      <c r="AB378" s="2">
        <f t="shared" si="80"/>
        <v>28.558400000000002</v>
      </c>
      <c r="AC378" s="2">
        <f t="shared" si="81"/>
        <v>25.988400000000002</v>
      </c>
      <c r="AD378" s="2">
        <f t="shared" si="82"/>
        <v>1.8304</v>
      </c>
      <c r="AE378" s="2">
        <f t="shared" si="83"/>
        <v>19.820400000000003</v>
      </c>
      <c r="AF378" s="2">
        <f t="shared" si="84"/>
        <v>28.558400000000002</v>
      </c>
      <c r="AG378" s="2">
        <f t="shared" si="85"/>
        <v>14.680399999999999</v>
      </c>
      <c r="AH378" s="2">
        <f t="shared" si="86"/>
        <v>8.5123999999999995</v>
      </c>
      <c r="AI378" s="2">
        <f t="shared" si="87"/>
        <v>47.062399999999997</v>
      </c>
      <c r="AJ378" s="2">
        <f t="shared" si="88"/>
        <v>36.2684</v>
      </c>
      <c r="AK378" s="2">
        <f t="shared" si="89"/>
        <v>18.278400000000001</v>
      </c>
      <c r="AL378" s="2">
        <f t="shared" si="90"/>
        <v>1.8304</v>
      </c>
    </row>
    <row r="379" spans="1:38" hidden="1" x14ac:dyDescent="0.3">
      <c r="A379" s="1">
        <v>45343.909722222219</v>
      </c>
      <c r="B379">
        <v>10</v>
      </c>
      <c r="C379">
        <v>3</v>
      </c>
      <c r="D379">
        <v>7</v>
      </c>
      <c r="E379">
        <v>37</v>
      </c>
      <c r="F379">
        <v>24</v>
      </c>
      <c r="G379">
        <v>0</v>
      </c>
      <c r="H379">
        <v>13</v>
      </c>
      <c r="I379">
        <v>68</v>
      </c>
      <c r="J379">
        <v>53</v>
      </c>
      <c r="K379">
        <v>8</v>
      </c>
      <c r="L379">
        <v>43</v>
      </c>
      <c r="M379">
        <v>71</v>
      </c>
      <c r="N379">
        <v>10</v>
      </c>
      <c r="O379">
        <v>0</v>
      </c>
      <c r="X379" s="19">
        <f t="shared" si="76"/>
        <v>45343.909722222219</v>
      </c>
      <c r="Y379" s="2">
        <f t="shared" si="77"/>
        <v>6.9704000000000006</v>
      </c>
      <c r="Z379" s="2">
        <f t="shared" si="78"/>
        <v>3.3723999999999998</v>
      </c>
      <c r="AA379" s="2">
        <f t="shared" si="79"/>
        <v>5.4283999999999999</v>
      </c>
      <c r="AB379" s="2">
        <f t="shared" si="80"/>
        <v>20.848400000000002</v>
      </c>
      <c r="AC379" s="2">
        <f t="shared" si="81"/>
        <v>14.166399999999999</v>
      </c>
      <c r="AD379" s="2">
        <f t="shared" si="82"/>
        <v>1.8304</v>
      </c>
      <c r="AE379" s="2">
        <f t="shared" si="83"/>
        <v>8.5123999999999995</v>
      </c>
      <c r="AF379" s="2">
        <f t="shared" si="84"/>
        <v>36.782399999999996</v>
      </c>
      <c r="AG379" s="2">
        <f t="shared" si="85"/>
        <v>29.072400000000002</v>
      </c>
      <c r="AH379" s="2">
        <f t="shared" si="86"/>
        <v>5.9424000000000001</v>
      </c>
      <c r="AI379" s="2">
        <f t="shared" si="87"/>
        <v>23.932400000000001</v>
      </c>
      <c r="AJ379" s="2">
        <f t="shared" si="88"/>
        <v>38.324399999999997</v>
      </c>
      <c r="AK379" s="2">
        <f t="shared" si="89"/>
        <v>6.9704000000000006</v>
      </c>
      <c r="AL379" s="2">
        <f t="shared" si="90"/>
        <v>1.8304</v>
      </c>
    </row>
    <row r="380" spans="1:38" hidden="1" x14ac:dyDescent="0.3">
      <c r="A380" s="1">
        <v>45343.916666666664</v>
      </c>
      <c r="B380">
        <v>6</v>
      </c>
      <c r="C380">
        <v>0</v>
      </c>
      <c r="D380">
        <v>4</v>
      </c>
      <c r="E380">
        <v>57</v>
      </c>
      <c r="F380">
        <v>22</v>
      </c>
      <c r="G380">
        <v>11</v>
      </c>
      <c r="H380">
        <v>17</v>
      </c>
      <c r="I380">
        <v>62</v>
      </c>
      <c r="J380">
        <v>61</v>
      </c>
      <c r="K380">
        <v>7</v>
      </c>
      <c r="L380">
        <v>34</v>
      </c>
      <c r="M380">
        <v>87</v>
      </c>
      <c r="N380">
        <v>19</v>
      </c>
      <c r="O380">
        <v>0</v>
      </c>
      <c r="X380" s="19">
        <f t="shared" si="76"/>
        <v>45343.916666666664</v>
      </c>
      <c r="Y380" s="2">
        <f t="shared" si="77"/>
        <v>4.9144000000000005</v>
      </c>
      <c r="Z380" s="2">
        <f t="shared" si="78"/>
        <v>1.8304</v>
      </c>
      <c r="AA380" s="2">
        <f t="shared" si="79"/>
        <v>3.8864000000000001</v>
      </c>
      <c r="AB380" s="2">
        <f t="shared" si="80"/>
        <v>31.128400000000003</v>
      </c>
      <c r="AC380" s="2">
        <f t="shared" si="81"/>
        <v>13.138400000000001</v>
      </c>
      <c r="AD380" s="2">
        <f t="shared" si="82"/>
        <v>7.4843999999999999</v>
      </c>
      <c r="AE380" s="2">
        <f t="shared" si="83"/>
        <v>10.5684</v>
      </c>
      <c r="AF380" s="2">
        <f t="shared" si="84"/>
        <v>33.698399999999999</v>
      </c>
      <c r="AG380" s="2">
        <f t="shared" si="85"/>
        <v>33.184399999999997</v>
      </c>
      <c r="AH380" s="2">
        <f t="shared" si="86"/>
        <v>5.4283999999999999</v>
      </c>
      <c r="AI380" s="2">
        <f t="shared" si="87"/>
        <v>19.3064</v>
      </c>
      <c r="AJ380" s="2">
        <f t="shared" si="88"/>
        <v>46.548400000000001</v>
      </c>
      <c r="AK380" s="2">
        <f t="shared" si="89"/>
        <v>11.596399999999999</v>
      </c>
      <c r="AL380" s="2">
        <f t="shared" si="90"/>
        <v>1.8304</v>
      </c>
    </row>
    <row r="381" spans="1:38" hidden="1" x14ac:dyDescent="0.3">
      <c r="A381" s="1">
        <v>45343.923611111109</v>
      </c>
      <c r="B381">
        <v>5</v>
      </c>
      <c r="C381">
        <v>1</v>
      </c>
      <c r="D381">
        <v>6</v>
      </c>
      <c r="E381">
        <v>53</v>
      </c>
      <c r="F381">
        <v>7</v>
      </c>
      <c r="G381">
        <v>2</v>
      </c>
      <c r="H381">
        <v>55</v>
      </c>
      <c r="I381">
        <v>80</v>
      </c>
      <c r="J381">
        <v>92</v>
      </c>
      <c r="K381">
        <v>33</v>
      </c>
      <c r="L381">
        <v>38</v>
      </c>
      <c r="M381">
        <v>76</v>
      </c>
      <c r="N381">
        <v>2</v>
      </c>
      <c r="O381">
        <v>0</v>
      </c>
      <c r="X381" s="19">
        <f t="shared" si="76"/>
        <v>45343.923611111109</v>
      </c>
      <c r="Y381" s="2">
        <f t="shared" si="77"/>
        <v>4.4004000000000003</v>
      </c>
      <c r="Z381" s="2">
        <f t="shared" si="78"/>
        <v>2.3444000000000003</v>
      </c>
      <c r="AA381" s="2">
        <f t="shared" si="79"/>
        <v>4.9144000000000005</v>
      </c>
      <c r="AB381" s="2">
        <f t="shared" si="80"/>
        <v>29.072400000000002</v>
      </c>
      <c r="AC381" s="2">
        <f t="shared" si="81"/>
        <v>5.4283999999999999</v>
      </c>
      <c r="AD381" s="2">
        <f t="shared" si="82"/>
        <v>2.8584000000000001</v>
      </c>
      <c r="AE381" s="2">
        <f t="shared" si="83"/>
        <v>30.1004</v>
      </c>
      <c r="AF381" s="2">
        <f t="shared" si="84"/>
        <v>42.950400000000002</v>
      </c>
      <c r="AG381" s="2">
        <f t="shared" si="85"/>
        <v>49.118400000000001</v>
      </c>
      <c r="AH381" s="2">
        <f t="shared" si="86"/>
        <v>18.792400000000001</v>
      </c>
      <c r="AI381" s="2">
        <f t="shared" si="87"/>
        <v>21.362400000000001</v>
      </c>
      <c r="AJ381" s="2">
        <f t="shared" si="88"/>
        <v>40.894399999999997</v>
      </c>
      <c r="AK381" s="2">
        <f t="shared" si="89"/>
        <v>2.8584000000000001</v>
      </c>
      <c r="AL381" s="2">
        <f t="shared" si="90"/>
        <v>1.8304</v>
      </c>
    </row>
    <row r="382" spans="1:38" hidden="1" x14ac:dyDescent="0.3">
      <c r="A382" s="1">
        <v>45343.930555555555</v>
      </c>
      <c r="B382">
        <v>9</v>
      </c>
      <c r="C382">
        <v>1</v>
      </c>
      <c r="D382">
        <v>14</v>
      </c>
      <c r="E382">
        <v>65</v>
      </c>
      <c r="F382">
        <v>25</v>
      </c>
      <c r="G382">
        <v>0</v>
      </c>
      <c r="H382">
        <v>77</v>
      </c>
      <c r="I382">
        <v>64</v>
      </c>
      <c r="J382">
        <v>77</v>
      </c>
      <c r="K382">
        <v>6</v>
      </c>
      <c r="L382">
        <v>46</v>
      </c>
      <c r="M382">
        <v>62</v>
      </c>
      <c r="N382">
        <v>10</v>
      </c>
      <c r="O382">
        <v>0</v>
      </c>
      <c r="X382" s="19">
        <f t="shared" si="76"/>
        <v>45343.930555555555</v>
      </c>
      <c r="Y382" s="2">
        <f t="shared" si="77"/>
        <v>6.4564000000000004</v>
      </c>
      <c r="Z382" s="2">
        <f t="shared" si="78"/>
        <v>2.3444000000000003</v>
      </c>
      <c r="AA382" s="2">
        <f t="shared" si="79"/>
        <v>9.0263999999999989</v>
      </c>
      <c r="AB382" s="2">
        <f t="shared" si="80"/>
        <v>35.240400000000001</v>
      </c>
      <c r="AC382" s="2">
        <f t="shared" si="81"/>
        <v>14.680399999999999</v>
      </c>
      <c r="AD382" s="2">
        <f t="shared" si="82"/>
        <v>1.8304</v>
      </c>
      <c r="AE382" s="2">
        <f t="shared" si="83"/>
        <v>41.4084</v>
      </c>
      <c r="AF382" s="2">
        <f t="shared" si="84"/>
        <v>34.726399999999998</v>
      </c>
      <c r="AG382" s="2">
        <f t="shared" si="85"/>
        <v>41.4084</v>
      </c>
      <c r="AH382" s="2">
        <f t="shared" si="86"/>
        <v>4.9144000000000005</v>
      </c>
      <c r="AI382" s="2">
        <f t="shared" si="87"/>
        <v>25.474400000000003</v>
      </c>
      <c r="AJ382" s="2">
        <f t="shared" si="88"/>
        <v>33.698399999999999</v>
      </c>
      <c r="AK382" s="2">
        <f t="shared" si="89"/>
        <v>6.9704000000000006</v>
      </c>
      <c r="AL382" s="2">
        <f t="shared" si="90"/>
        <v>1.8304</v>
      </c>
    </row>
    <row r="383" spans="1:38" hidden="1" x14ac:dyDescent="0.3">
      <c r="A383" s="1">
        <v>45343.9375</v>
      </c>
      <c r="B383">
        <v>12</v>
      </c>
      <c r="C383">
        <v>0</v>
      </c>
      <c r="D383">
        <v>11</v>
      </c>
      <c r="E383">
        <v>43</v>
      </c>
      <c r="F383">
        <v>21</v>
      </c>
      <c r="G383">
        <v>4</v>
      </c>
      <c r="H383">
        <v>62</v>
      </c>
      <c r="I383">
        <v>62</v>
      </c>
      <c r="J383">
        <v>89</v>
      </c>
      <c r="K383">
        <v>43</v>
      </c>
      <c r="L383">
        <v>38</v>
      </c>
      <c r="M383">
        <v>81</v>
      </c>
      <c r="N383">
        <v>7</v>
      </c>
      <c r="O383">
        <v>0</v>
      </c>
      <c r="X383" s="19">
        <f t="shared" si="76"/>
        <v>45343.9375</v>
      </c>
      <c r="Y383" s="2">
        <f t="shared" si="77"/>
        <v>7.9984000000000002</v>
      </c>
      <c r="Z383" s="2">
        <f t="shared" si="78"/>
        <v>1.8304</v>
      </c>
      <c r="AA383" s="2">
        <f t="shared" si="79"/>
        <v>7.4843999999999999</v>
      </c>
      <c r="AB383" s="2">
        <f t="shared" si="80"/>
        <v>23.932400000000001</v>
      </c>
      <c r="AC383" s="2">
        <f t="shared" si="81"/>
        <v>12.624400000000001</v>
      </c>
      <c r="AD383" s="2">
        <f t="shared" si="82"/>
        <v>3.8864000000000001</v>
      </c>
      <c r="AE383" s="2">
        <f t="shared" si="83"/>
        <v>33.698399999999999</v>
      </c>
      <c r="AF383" s="2">
        <f t="shared" si="84"/>
        <v>33.698399999999999</v>
      </c>
      <c r="AG383" s="2">
        <f t="shared" si="85"/>
        <v>47.5764</v>
      </c>
      <c r="AH383" s="2">
        <f t="shared" si="86"/>
        <v>23.932400000000001</v>
      </c>
      <c r="AI383" s="2">
        <f t="shared" si="87"/>
        <v>21.362400000000001</v>
      </c>
      <c r="AJ383" s="2">
        <f t="shared" si="88"/>
        <v>43.464399999999998</v>
      </c>
      <c r="AK383" s="2">
        <f t="shared" si="89"/>
        <v>5.4283999999999999</v>
      </c>
      <c r="AL383" s="2">
        <f t="shared" si="90"/>
        <v>1.8304</v>
      </c>
    </row>
    <row r="384" spans="1:38" hidden="1" x14ac:dyDescent="0.3">
      <c r="A384" s="1">
        <v>45343.944444444445</v>
      </c>
      <c r="B384">
        <v>24</v>
      </c>
      <c r="C384">
        <v>0</v>
      </c>
      <c r="D384">
        <v>4</v>
      </c>
      <c r="E384">
        <v>32</v>
      </c>
      <c r="F384">
        <v>13</v>
      </c>
      <c r="G384">
        <v>12</v>
      </c>
      <c r="H384">
        <v>91</v>
      </c>
      <c r="I384">
        <v>61</v>
      </c>
      <c r="J384">
        <v>70</v>
      </c>
      <c r="K384">
        <v>20</v>
      </c>
      <c r="L384">
        <v>46</v>
      </c>
      <c r="M384">
        <v>80</v>
      </c>
      <c r="N384">
        <v>4</v>
      </c>
      <c r="O384">
        <v>0</v>
      </c>
      <c r="X384" s="19">
        <f t="shared" si="76"/>
        <v>45343.944444444445</v>
      </c>
      <c r="Y384" s="2">
        <f t="shared" si="77"/>
        <v>14.166399999999999</v>
      </c>
      <c r="Z384" s="2">
        <f t="shared" si="78"/>
        <v>1.8304</v>
      </c>
      <c r="AA384" s="2">
        <f t="shared" si="79"/>
        <v>3.8864000000000001</v>
      </c>
      <c r="AB384" s="2">
        <f t="shared" si="80"/>
        <v>18.278400000000001</v>
      </c>
      <c r="AC384" s="2">
        <f t="shared" si="81"/>
        <v>8.5123999999999995</v>
      </c>
      <c r="AD384" s="2">
        <f t="shared" si="82"/>
        <v>7.9984000000000002</v>
      </c>
      <c r="AE384" s="2">
        <f t="shared" si="83"/>
        <v>48.604399999999998</v>
      </c>
      <c r="AF384" s="2">
        <f t="shared" si="84"/>
        <v>33.184399999999997</v>
      </c>
      <c r="AG384" s="2">
        <f t="shared" si="85"/>
        <v>37.810400000000001</v>
      </c>
      <c r="AH384" s="2">
        <f t="shared" si="86"/>
        <v>12.110400000000002</v>
      </c>
      <c r="AI384" s="2">
        <f t="shared" si="87"/>
        <v>25.474400000000003</v>
      </c>
      <c r="AJ384" s="2">
        <f t="shared" si="88"/>
        <v>42.950400000000002</v>
      </c>
      <c r="AK384" s="2">
        <f t="shared" si="89"/>
        <v>3.8864000000000001</v>
      </c>
      <c r="AL384" s="2">
        <f t="shared" si="90"/>
        <v>1.8304</v>
      </c>
    </row>
    <row r="385" spans="1:38" hidden="1" x14ac:dyDescent="0.3">
      <c r="A385" s="1">
        <v>45343.951388888891</v>
      </c>
      <c r="B385">
        <v>3</v>
      </c>
      <c r="C385">
        <v>0</v>
      </c>
      <c r="D385">
        <v>3</v>
      </c>
      <c r="E385">
        <v>32</v>
      </c>
      <c r="F385">
        <v>9</v>
      </c>
      <c r="G385">
        <v>17</v>
      </c>
      <c r="H385">
        <v>79</v>
      </c>
      <c r="I385">
        <v>67</v>
      </c>
      <c r="J385">
        <v>56</v>
      </c>
      <c r="K385">
        <v>45</v>
      </c>
      <c r="L385">
        <v>47</v>
      </c>
      <c r="M385">
        <v>85</v>
      </c>
      <c r="N385">
        <v>11</v>
      </c>
      <c r="O385">
        <v>16</v>
      </c>
      <c r="X385" s="19">
        <f t="shared" si="76"/>
        <v>45343.951388888891</v>
      </c>
      <c r="Y385" s="2">
        <f t="shared" si="77"/>
        <v>3.3723999999999998</v>
      </c>
      <c r="Z385" s="2">
        <f t="shared" si="78"/>
        <v>1.8304</v>
      </c>
      <c r="AA385" s="2">
        <f t="shared" si="79"/>
        <v>3.3723999999999998</v>
      </c>
      <c r="AB385" s="2">
        <f t="shared" si="80"/>
        <v>18.278400000000001</v>
      </c>
      <c r="AC385" s="2">
        <f t="shared" si="81"/>
        <v>6.4564000000000004</v>
      </c>
      <c r="AD385" s="2">
        <f t="shared" si="82"/>
        <v>10.5684</v>
      </c>
      <c r="AE385" s="2">
        <f t="shared" si="83"/>
        <v>42.436399999999999</v>
      </c>
      <c r="AF385" s="2">
        <f t="shared" si="84"/>
        <v>36.2684</v>
      </c>
      <c r="AG385" s="2">
        <f t="shared" si="85"/>
        <v>30.6144</v>
      </c>
      <c r="AH385" s="2">
        <f t="shared" si="86"/>
        <v>24.9604</v>
      </c>
      <c r="AI385" s="2">
        <f t="shared" si="87"/>
        <v>25.988400000000002</v>
      </c>
      <c r="AJ385" s="2">
        <f t="shared" si="88"/>
        <v>45.520399999999995</v>
      </c>
      <c r="AK385" s="2">
        <f t="shared" si="89"/>
        <v>7.4843999999999999</v>
      </c>
      <c r="AL385" s="2">
        <f t="shared" si="90"/>
        <v>10.054400000000001</v>
      </c>
    </row>
    <row r="386" spans="1:38" hidden="1" x14ac:dyDescent="0.3">
      <c r="A386" s="1">
        <v>45343.958333333336</v>
      </c>
      <c r="B386">
        <v>27</v>
      </c>
      <c r="C386">
        <v>0</v>
      </c>
      <c r="D386">
        <v>2</v>
      </c>
      <c r="E386">
        <v>24</v>
      </c>
      <c r="F386">
        <v>9</v>
      </c>
      <c r="G386">
        <v>10</v>
      </c>
      <c r="H386">
        <v>36</v>
      </c>
      <c r="I386">
        <v>77</v>
      </c>
      <c r="J386">
        <v>94</v>
      </c>
      <c r="K386">
        <v>112</v>
      </c>
      <c r="L386">
        <v>45</v>
      </c>
      <c r="M386">
        <v>120</v>
      </c>
      <c r="N386">
        <v>12</v>
      </c>
      <c r="O386">
        <v>4</v>
      </c>
      <c r="X386" s="19">
        <f t="shared" ref="X386:X434" si="91">A386</f>
        <v>45343.958333333336</v>
      </c>
      <c r="Y386" s="2">
        <f t="shared" ref="Y386:Y434" si="92">IF(B386&lt;&gt;"", (B386*0.514)+1.8304,"")</f>
        <v>15.708400000000001</v>
      </c>
      <c r="Z386" s="2">
        <f t="shared" ref="Z386:Z434" si="93">IF(C386&lt;&gt;"", (C386*0.514)+1.8304,"")</f>
        <v>1.8304</v>
      </c>
      <c r="AA386" s="2">
        <f t="shared" ref="AA386:AA434" si="94">IF(D386&lt;&gt;"", (D386*0.514)+1.8304,"")</f>
        <v>2.8584000000000001</v>
      </c>
      <c r="AB386" s="2">
        <f t="shared" ref="AB386:AB434" si="95">IF(E386&lt;&gt;"", (E386*0.514)+1.8304,"")</f>
        <v>14.166399999999999</v>
      </c>
      <c r="AC386" s="2">
        <f t="shared" ref="AC386:AC434" si="96">IF(F386&lt;&gt;"", (F386*0.514)+1.8304,"")</f>
        <v>6.4564000000000004</v>
      </c>
      <c r="AD386" s="2">
        <f t="shared" ref="AD386:AD434" si="97">IF(G386&lt;&gt;"", (G386*0.514)+1.8304,"")</f>
        <v>6.9704000000000006</v>
      </c>
      <c r="AE386" s="2">
        <f t="shared" ref="AE386:AE434" si="98">IF(H386&lt;&gt;"", (H386*0.514)+1.8304,"")</f>
        <v>20.334400000000002</v>
      </c>
      <c r="AF386" s="2">
        <f t="shared" ref="AF386:AF434" si="99">IF(I386&lt;&gt;"", (I386*0.514)+1.8304,"")</f>
        <v>41.4084</v>
      </c>
      <c r="AG386" s="2">
        <f t="shared" ref="AG386:AG434" si="100">IF(J386&lt;&gt;"", (J386*0.514)+1.8304,"")</f>
        <v>50.1464</v>
      </c>
      <c r="AH386" s="2">
        <f t="shared" ref="AH386:AH434" si="101">IF(K386&lt;&gt;"", (K386*0.514)+1.8304,"")</f>
        <v>59.398399999999995</v>
      </c>
      <c r="AI386" s="2">
        <f t="shared" ref="AI386:AI434" si="102">IF(L386&lt;&gt;"", (L386*0.514)+1.8304,"")</f>
        <v>24.9604</v>
      </c>
      <c r="AJ386" s="2">
        <f t="shared" ref="AJ386:AJ434" si="103">IF(M386&lt;&gt;"", (M386*0.514)+1.8304,"")</f>
        <v>63.510399999999997</v>
      </c>
      <c r="AK386" s="2">
        <f t="shared" ref="AK386:AK434" si="104">IF(N386&lt;&gt;"", (N386*0.514)+1.8304,"")</f>
        <v>7.9984000000000002</v>
      </c>
      <c r="AL386" s="2">
        <f t="shared" ref="AL386:AL434" si="105">IF(O386&lt;&gt;"", (O386*0.514)+1.8304,"")</f>
        <v>3.8864000000000001</v>
      </c>
    </row>
    <row r="387" spans="1:38" hidden="1" x14ac:dyDescent="0.3">
      <c r="A387" s="1">
        <v>45343.965277777781</v>
      </c>
      <c r="B387">
        <v>21</v>
      </c>
      <c r="C387">
        <v>0</v>
      </c>
      <c r="D387">
        <v>1</v>
      </c>
      <c r="E387">
        <v>21</v>
      </c>
      <c r="F387">
        <v>7</v>
      </c>
      <c r="G387">
        <v>11</v>
      </c>
      <c r="H387">
        <v>74</v>
      </c>
      <c r="I387">
        <v>72</v>
      </c>
      <c r="J387">
        <v>66</v>
      </c>
      <c r="K387">
        <v>38</v>
      </c>
      <c r="L387">
        <v>41</v>
      </c>
      <c r="M387">
        <v>98</v>
      </c>
      <c r="N387">
        <v>49</v>
      </c>
      <c r="O387">
        <v>3</v>
      </c>
      <c r="X387" s="19">
        <f t="shared" si="91"/>
        <v>45343.965277777781</v>
      </c>
      <c r="Y387" s="2">
        <f t="shared" si="92"/>
        <v>12.624400000000001</v>
      </c>
      <c r="Z387" s="2">
        <f t="shared" si="93"/>
        <v>1.8304</v>
      </c>
      <c r="AA387" s="2">
        <f t="shared" si="94"/>
        <v>2.3444000000000003</v>
      </c>
      <c r="AB387" s="2">
        <f t="shared" si="95"/>
        <v>12.624400000000001</v>
      </c>
      <c r="AC387" s="2">
        <f t="shared" si="96"/>
        <v>5.4283999999999999</v>
      </c>
      <c r="AD387" s="2">
        <f t="shared" si="97"/>
        <v>7.4843999999999999</v>
      </c>
      <c r="AE387" s="2">
        <f t="shared" si="98"/>
        <v>39.866399999999999</v>
      </c>
      <c r="AF387" s="2">
        <f t="shared" si="99"/>
        <v>38.8384</v>
      </c>
      <c r="AG387" s="2">
        <f t="shared" si="100"/>
        <v>35.754399999999997</v>
      </c>
      <c r="AH387" s="2">
        <f t="shared" si="101"/>
        <v>21.362400000000001</v>
      </c>
      <c r="AI387" s="2">
        <f t="shared" si="102"/>
        <v>22.904400000000003</v>
      </c>
      <c r="AJ387" s="2">
        <f t="shared" si="103"/>
        <v>52.202399999999997</v>
      </c>
      <c r="AK387" s="2">
        <f t="shared" si="104"/>
        <v>27.016400000000001</v>
      </c>
      <c r="AL387" s="2">
        <f t="shared" si="105"/>
        <v>3.3723999999999998</v>
      </c>
    </row>
    <row r="388" spans="1:38" hidden="1" x14ac:dyDescent="0.3">
      <c r="A388" s="1">
        <v>45343.972222222219</v>
      </c>
      <c r="B388">
        <v>8</v>
      </c>
      <c r="C388">
        <v>0</v>
      </c>
      <c r="D388">
        <v>1</v>
      </c>
      <c r="E388">
        <v>20</v>
      </c>
      <c r="F388">
        <v>10</v>
      </c>
      <c r="G388">
        <v>8</v>
      </c>
      <c r="H388">
        <v>80</v>
      </c>
      <c r="I388">
        <v>67</v>
      </c>
      <c r="J388">
        <v>68</v>
      </c>
      <c r="K388">
        <v>18</v>
      </c>
      <c r="L388">
        <v>38</v>
      </c>
      <c r="M388">
        <v>63</v>
      </c>
      <c r="N388">
        <v>57</v>
      </c>
      <c r="O388">
        <v>0</v>
      </c>
      <c r="X388" s="19">
        <f t="shared" si="91"/>
        <v>45343.972222222219</v>
      </c>
      <c r="Y388" s="2">
        <f t="shared" si="92"/>
        <v>5.9424000000000001</v>
      </c>
      <c r="Z388" s="2">
        <f t="shared" si="93"/>
        <v>1.8304</v>
      </c>
      <c r="AA388" s="2">
        <f t="shared" si="94"/>
        <v>2.3444000000000003</v>
      </c>
      <c r="AB388" s="2">
        <f t="shared" si="95"/>
        <v>12.110400000000002</v>
      </c>
      <c r="AC388" s="2">
        <f t="shared" si="96"/>
        <v>6.9704000000000006</v>
      </c>
      <c r="AD388" s="2">
        <f t="shared" si="97"/>
        <v>5.9424000000000001</v>
      </c>
      <c r="AE388" s="2">
        <f t="shared" si="98"/>
        <v>42.950400000000002</v>
      </c>
      <c r="AF388" s="2">
        <f t="shared" si="99"/>
        <v>36.2684</v>
      </c>
      <c r="AG388" s="2">
        <f t="shared" si="100"/>
        <v>36.782399999999996</v>
      </c>
      <c r="AH388" s="2">
        <f t="shared" si="101"/>
        <v>11.0824</v>
      </c>
      <c r="AI388" s="2">
        <f t="shared" si="102"/>
        <v>21.362400000000001</v>
      </c>
      <c r="AJ388" s="2">
        <f t="shared" si="103"/>
        <v>34.212399999999995</v>
      </c>
      <c r="AK388" s="2">
        <f t="shared" si="104"/>
        <v>31.128400000000003</v>
      </c>
      <c r="AL388" s="2">
        <f t="shared" si="105"/>
        <v>1.8304</v>
      </c>
    </row>
    <row r="389" spans="1:38" hidden="1" x14ac:dyDescent="0.3">
      <c r="A389" s="1">
        <v>45343.979166666664</v>
      </c>
      <c r="B389">
        <v>20</v>
      </c>
      <c r="C389">
        <v>0</v>
      </c>
      <c r="D389">
        <v>0</v>
      </c>
      <c r="E389">
        <v>14</v>
      </c>
      <c r="F389">
        <v>9</v>
      </c>
      <c r="G389">
        <v>7</v>
      </c>
      <c r="H389">
        <v>80</v>
      </c>
      <c r="I389">
        <v>77</v>
      </c>
      <c r="J389">
        <v>90</v>
      </c>
      <c r="K389">
        <v>6</v>
      </c>
      <c r="L389">
        <v>40</v>
      </c>
      <c r="M389">
        <v>62</v>
      </c>
      <c r="N389">
        <v>75</v>
      </c>
      <c r="O389">
        <v>0</v>
      </c>
      <c r="X389" s="19">
        <f t="shared" si="91"/>
        <v>45343.979166666664</v>
      </c>
      <c r="Y389" s="2">
        <f t="shared" si="92"/>
        <v>12.110400000000002</v>
      </c>
      <c r="Z389" s="2">
        <f t="shared" si="93"/>
        <v>1.8304</v>
      </c>
      <c r="AA389" s="2">
        <f t="shared" si="94"/>
        <v>1.8304</v>
      </c>
      <c r="AB389" s="2">
        <f t="shared" si="95"/>
        <v>9.0263999999999989</v>
      </c>
      <c r="AC389" s="2">
        <f t="shared" si="96"/>
        <v>6.4564000000000004</v>
      </c>
      <c r="AD389" s="2">
        <f t="shared" si="97"/>
        <v>5.4283999999999999</v>
      </c>
      <c r="AE389" s="2">
        <f t="shared" si="98"/>
        <v>42.950400000000002</v>
      </c>
      <c r="AF389" s="2">
        <f t="shared" si="99"/>
        <v>41.4084</v>
      </c>
      <c r="AG389" s="2">
        <f t="shared" si="100"/>
        <v>48.090399999999995</v>
      </c>
      <c r="AH389" s="2">
        <f t="shared" si="101"/>
        <v>4.9144000000000005</v>
      </c>
      <c r="AI389" s="2">
        <f t="shared" si="102"/>
        <v>22.390400000000003</v>
      </c>
      <c r="AJ389" s="2">
        <f t="shared" si="103"/>
        <v>33.698399999999999</v>
      </c>
      <c r="AK389" s="2">
        <f t="shared" si="104"/>
        <v>40.380400000000002</v>
      </c>
      <c r="AL389" s="2">
        <f t="shared" si="105"/>
        <v>1.8304</v>
      </c>
    </row>
    <row r="390" spans="1:38" hidden="1" x14ac:dyDescent="0.3">
      <c r="A390" s="1">
        <v>45343.986111111109</v>
      </c>
      <c r="B390">
        <v>9</v>
      </c>
      <c r="C390">
        <v>2</v>
      </c>
      <c r="D390">
        <v>1</v>
      </c>
      <c r="E390">
        <v>43</v>
      </c>
      <c r="F390">
        <v>8</v>
      </c>
      <c r="G390">
        <v>16</v>
      </c>
      <c r="H390">
        <v>104</v>
      </c>
      <c r="I390">
        <v>108</v>
      </c>
      <c r="J390">
        <v>78</v>
      </c>
      <c r="K390">
        <v>14</v>
      </c>
      <c r="L390">
        <v>47</v>
      </c>
      <c r="M390">
        <v>24</v>
      </c>
      <c r="N390">
        <v>23</v>
      </c>
      <c r="O390">
        <v>0</v>
      </c>
      <c r="X390" s="19">
        <f t="shared" si="91"/>
        <v>45343.986111111109</v>
      </c>
      <c r="Y390" s="2">
        <f t="shared" si="92"/>
        <v>6.4564000000000004</v>
      </c>
      <c r="Z390" s="2">
        <f t="shared" si="93"/>
        <v>2.8584000000000001</v>
      </c>
      <c r="AA390" s="2">
        <f t="shared" si="94"/>
        <v>2.3444000000000003</v>
      </c>
      <c r="AB390" s="2">
        <f t="shared" si="95"/>
        <v>23.932400000000001</v>
      </c>
      <c r="AC390" s="2">
        <f t="shared" si="96"/>
        <v>5.9424000000000001</v>
      </c>
      <c r="AD390" s="2">
        <f t="shared" si="97"/>
        <v>10.054400000000001</v>
      </c>
      <c r="AE390" s="2">
        <f t="shared" si="98"/>
        <v>55.2864</v>
      </c>
      <c r="AF390" s="2">
        <f t="shared" si="99"/>
        <v>57.342399999999998</v>
      </c>
      <c r="AG390" s="2">
        <f t="shared" si="100"/>
        <v>41.922399999999996</v>
      </c>
      <c r="AH390" s="2">
        <f t="shared" si="101"/>
        <v>9.0263999999999989</v>
      </c>
      <c r="AI390" s="2">
        <f t="shared" si="102"/>
        <v>25.988400000000002</v>
      </c>
      <c r="AJ390" s="2">
        <f t="shared" si="103"/>
        <v>14.166399999999999</v>
      </c>
      <c r="AK390" s="2">
        <f t="shared" si="104"/>
        <v>13.6524</v>
      </c>
      <c r="AL390" s="2">
        <f t="shared" si="105"/>
        <v>1.8304</v>
      </c>
    </row>
    <row r="391" spans="1:38" hidden="1" x14ac:dyDescent="0.3">
      <c r="A391" s="1">
        <v>45343.993055555555</v>
      </c>
      <c r="B391">
        <v>1</v>
      </c>
      <c r="C391">
        <v>11</v>
      </c>
      <c r="D391">
        <v>0</v>
      </c>
      <c r="E391">
        <v>42</v>
      </c>
      <c r="F391">
        <v>9</v>
      </c>
      <c r="G391">
        <v>16</v>
      </c>
      <c r="H391">
        <v>65</v>
      </c>
      <c r="I391">
        <v>91</v>
      </c>
      <c r="J391">
        <v>87</v>
      </c>
      <c r="K391">
        <v>50</v>
      </c>
      <c r="L391">
        <v>38</v>
      </c>
      <c r="M391">
        <v>65</v>
      </c>
      <c r="N391">
        <v>13</v>
      </c>
      <c r="O391">
        <v>0</v>
      </c>
      <c r="X391" s="19">
        <f t="shared" si="91"/>
        <v>45343.993055555555</v>
      </c>
      <c r="Y391" s="2">
        <f t="shared" si="92"/>
        <v>2.3444000000000003</v>
      </c>
      <c r="Z391" s="2">
        <f t="shared" si="93"/>
        <v>7.4843999999999999</v>
      </c>
      <c r="AA391" s="2">
        <f t="shared" si="94"/>
        <v>1.8304</v>
      </c>
      <c r="AB391" s="2">
        <f t="shared" si="95"/>
        <v>23.418400000000002</v>
      </c>
      <c r="AC391" s="2">
        <f t="shared" si="96"/>
        <v>6.4564000000000004</v>
      </c>
      <c r="AD391" s="2">
        <f t="shared" si="97"/>
        <v>10.054400000000001</v>
      </c>
      <c r="AE391" s="2">
        <f t="shared" si="98"/>
        <v>35.240400000000001</v>
      </c>
      <c r="AF391" s="2">
        <f t="shared" si="99"/>
        <v>48.604399999999998</v>
      </c>
      <c r="AG391" s="2">
        <f t="shared" si="100"/>
        <v>46.548400000000001</v>
      </c>
      <c r="AH391" s="2">
        <f t="shared" si="101"/>
        <v>27.5304</v>
      </c>
      <c r="AI391" s="2">
        <f t="shared" si="102"/>
        <v>21.362400000000001</v>
      </c>
      <c r="AJ391" s="2">
        <f t="shared" si="103"/>
        <v>35.240400000000001</v>
      </c>
      <c r="AK391" s="2">
        <f t="shared" si="104"/>
        <v>8.5123999999999995</v>
      </c>
      <c r="AL391" s="2">
        <f t="shared" si="105"/>
        <v>1.8304</v>
      </c>
    </row>
    <row r="392" spans="1:38" hidden="1" x14ac:dyDescent="0.3">
      <c r="A392" s="1">
        <v>45344</v>
      </c>
      <c r="B392">
        <v>8</v>
      </c>
      <c r="C392">
        <v>0</v>
      </c>
      <c r="D392">
        <v>0</v>
      </c>
      <c r="E392">
        <v>22</v>
      </c>
      <c r="F392">
        <v>7</v>
      </c>
      <c r="G392">
        <v>11</v>
      </c>
      <c r="H392">
        <v>137</v>
      </c>
      <c r="I392">
        <v>59</v>
      </c>
      <c r="J392">
        <v>71</v>
      </c>
      <c r="K392">
        <v>36</v>
      </c>
      <c r="L392">
        <v>44</v>
      </c>
      <c r="M392">
        <v>69</v>
      </c>
      <c r="N392">
        <v>55</v>
      </c>
      <c r="O392">
        <v>11</v>
      </c>
      <c r="X392" s="19">
        <f t="shared" si="91"/>
        <v>45344</v>
      </c>
      <c r="Y392" s="2">
        <f t="shared" si="92"/>
        <v>5.9424000000000001</v>
      </c>
      <c r="Z392" s="2">
        <f t="shared" si="93"/>
        <v>1.8304</v>
      </c>
      <c r="AA392" s="2">
        <f t="shared" si="94"/>
        <v>1.8304</v>
      </c>
      <c r="AB392" s="2">
        <f t="shared" si="95"/>
        <v>13.138400000000001</v>
      </c>
      <c r="AC392" s="2">
        <f t="shared" si="96"/>
        <v>5.4283999999999999</v>
      </c>
      <c r="AD392" s="2">
        <f t="shared" si="97"/>
        <v>7.4843999999999999</v>
      </c>
      <c r="AE392" s="2">
        <f t="shared" si="98"/>
        <v>72.248400000000004</v>
      </c>
      <c r="AF392" s="2">
        <f t="shared" si="99"/>
        <v>32.156399999999998</v>
      </c>
      <c r="AG392" s="2">
        <f t="shared" si="100"/>
        <v>38.324399999999997</v>
      </c>
      <c r="AH392" s="2">
        <f t="shared" si="101"/>
        <v>20.334400000000002</v>
      </c>
      <c r="AI392" s="2">
        <f t="shared" si="102"/>
        <v>24.446400000000001</v>
      </c>
      <c r="AJ392" s="2">
        <f t="shared" si="103"/>
        <v>37.296399999999998</v>
      </c>
      <c r="AK392" s="2">
        <f t="shared" si="104"/>
        <v>30.1004</v>
      </c>
      <c r="AL392" s="2">
        <f t="shared" si="105"/>
        <v>7.4843999999999999</v>
      </c>
    </row>
    <row r="393" spans="1:38" hidden="1" x14ac:dyDescent="0.3">
      <c r="A393" s="1">
        <v>45344.006944444445</v>
      </c>
      <c r="B393">
        <v>2</v>
      </c>
      <c r="C393">
        <v>0</v>
      </c>
      <c r="D393">
        <v>0</v>
      </c>
      <c r="E393">
        <v>24</v>
      </c>
      <c r="F393">
        <v>9</v>
      </c>
      <c r="G393">
        <v>6</v>
      </c>
      <c r="H393">
        <v>44</v>
      </c>
      <c r="I393">
        <v>62</v>
      </c>
      <c r="J393">
        <v>85</v>
      </c>
      <c r="K393">
        <v>52</v>
      </c>
      <c r="L393">
        <v>42</v>
      </c>
      <c r="M393">
        <v>27</v>
      </c>
      <c r="N393">
        <v>54</v>
      </c>
      <c r="O393">
        <v>0</v>
      </c>
      <c r="X393" s="19">
        <f t="shared" si="91"/>
        <v>45344.006944444445</v>
      </c>
      <c r="Y393" s="2">
        <f t="shared" si="92"/>
        <v>2.8584000000000001</v>
      </c>
      <c r="Z393" s="2">
        <f t="shared" si="93"/>
        <v>1.8304</v>
      </c>
      <c r="AA393" s="2">
        <f t="shared" si="94"/>
        <v>1.8304</v>
      </c>
      <c r="AB393" s="2">
        <f t="shared" si="95"/>
        <v>14.166399999999999</v>
      </c>
      <c r="AC393" s="2">
        <f t="shared" si="96"/>
        <v>6.4564000000000004</v>
      </c>
      <c r="AD393" s="2">
        <f t="shared" si="97"/>
        <v>4.9144000000000005</v>
      </c>
      <c r="AE393" s="2">
        <f t="shared" si="98"/>
        <v>24.446400000000001</v>
      </c>
      <c r="AF393" s="2">
        <f t="shared" si="99"/>
        <v>33.698399999999999</v>
      </c>
      <c r="AG393" s="2">
        <f t="shared" si="100"/>
        <v>45.520399999999995</v>
      </c>
      <c r="AH393" s="2">
        <f t="shared" si="101"/>
        <v>28.558400000000002</v>
      </c>
      <c r="AI393" s="2">
        <f t="shared" si="102"/>
        <v>23.418400000000002</v>
      </c>
      <c r="AJ393" s="2">
        <f t="shared" si="103"/>
        <v>15.708400000000001</v>
      </c>
      <c r="AK393" s="2">
        <f t="shared" si="104"/>
        <v>29.586400000000001</v>
      </c>
      <c r="AL393" s="2">
        <f t="shared" si="105"/>
        <v>1.8304</v>
      </c>
    </row>
    <row r="394" spans="1:38" hidden="1" x14ac:dyDescent="0.3">
      <c r="A394" s="1">
        <v>45344.013888888891</v>
      </c>
      <c r="B394">
        <v>3</v>
      </c>
      <c r="C394">
        <v>0</v>
      </c>
      <c r="D394">
        <v>0</v>
      </c>
      <c r="E394">
        <v>22</v>
      </c>
      <c r="F394">
        <v>13</v>
      </c>
      <c r="G394">
        <v>2</v>
      </c>
      <c r="H394">
        <v>10</v>
      </c>
      <c r="I394">
        <v>77</v>
      </c>
      <c r="J394">
        <v>84</v>
      </c>
      <c r="K394">
        <v>42</v>
      </c>
      <c r="L394">
        <v>33</v>
      </c>
      <c r="M394">
        <v>14</v>
      </c>
      <c r="N394">
        <v>46</v>
      </c>
      <c r="O394">
        <v>0</v>
      </c>
      <c r="X394" s="19">
        <f t="shared" si="91"/>
        <v>45344.013888888891</v>
      </c>
      <c r="Y394" s="2">
        <f t="shared" si="92"/>
        <v>3.3723999999999998</v>
      </c>
      <c r="Z394" s="2">
        <f t="shared" si="93"/>
        <v>1.8304</v>
      </c>
      <c r="AA394" s="2">
        <f t="shared" si="94"/>
        <v>1.8304</v>
      </c>
      <c r="AB394" s="2">
        <f t="shared" si="95"/>
        <v>13.138400000000001</v>
      </c>
      <c r="AC394" s="2">
        <f t="shared" si="96"/>
        <v>8.5123999999999995</v>
      </c>
      <c r="AD394" s="2">
        <f t="shared" si="97"/>
        <v>2.8584000000000001</v>
      </c>
      <c r="AE394" s="2">
        <f t="shared" si="98"/>
        <v>6.9704000000000006</v>
      </c>
      <c r="AF394" s="2">
        <f t="shared" si="99"/>
        <v>41.4084</v>
      </c>
      <c r="AG394" s="2">
        <f t="shared" si="100"/>
        <v>45.006399999999999</v>
      </c>
      <c r="AH394" s="2">
        <f t="shared" si="101"/>
        <v>23.418400000000002</v>
      </c>
      <c r="AI394" s="2">
        <f t="shared" si="102"/>
        <v>18.792400000000001</v>
      </c>
      <c r="AJ394" s="2">
        <f t="shared" si="103"/>
        <v>9.0263999999999989</v>
      </c>
      <c r="AK394" s="2">
        <f t="shared" si="104"/>
        <v>25.474400000000003</v>
      </c>
      <c r="AL394" s="2">
        <f t="shared" si="105"/>
        <v>1.8304</v>
      </c>
    </row>
    <row r="395" spans="1:38" hidden="1" x14ac:dyDescent="0.3">
      <c r="A395" s="1">
        <v>45344.020833333336</v>
      </c>
      <c r="B395">
        <v>18</v>
      </c>
      <c r="C395">
        <v>3</v>
      </c>
      <c r="D395">
        <v>0</v>
      </c>
      <c r="E395">
        <v>12</v>
      </c>
      <c r="F395">
        <v>13</v>
      </c>
      <c r="G395">
        <v>0</v>
      </c>
      <c r="H395">
        <v>13</v>
      </c>
      <c r="I395">
        <v>80</v>
      </c>
      <c r="J395">
        <v>75</v>
      </c>
      <c r="K395">
        <v>50</v>
      </c>
      <c r="L395">
        <v>40</v>
      </c>
      <c r="M395">
        <v>56</v>
      </c>
      <c r="N395">
        <v>28</v>
      </c>
      <c r="O395">
        <v>0</v>
      </c>
      <c r="X395" s="19">
        <f t="shared" si="91"/>
        <v>45344.020833333336</v>
      </c>
      <c r="Y395" s="2">
        <f t="shared" si="92"/>
        <v>11.0824</v>
      </c>
      <c r="Z395" s="2">
        <f t="shared" si="93"/>
        <v>3.3723999999999998</v>
      </c>
      <c r="AA395" s="2">
        <f t="shared" si="94"/>
        <v>1.8304</v>
      </c>
      <c r="AB395" s="2">
        <f t="shared" si="95"/>
        <v>7.9984000000000002</v>
      </c>
      <c r="AC395" s="2">
        <f t="shared" si="96"/>
        <v>8.5123999999999995</v>
      </c>
      <c r="AD395" s="2">
        <f t="shared" si="97"/>
        <v>1.8304</v>
      </c>
      <c r="AE395" s="2">
        <f t="shared" si="98"/>
        <v>8.5123999999999995</v>
      </c>
      <c r="AF395" s="2">
        <f t="shared" si="99"/>
        <v>42.950400000000002</v>
      </c>
      <c r="AG395" s="2">
        <f t="shared" si="100"/>
        <v>40.380400000000002</v>
      </c>
      <c r="AH395" s="2">
        <f t="shared" si="101"/>
        <v>27.5304</v>
      </c>
      <c r="AI395" s="2">
        <f t="shared" si="102"/>
        <v>22.390400000000003</v>
      </c>
      <c r="AJ395" s="2">
        <f t="shared" si="103"/>
        <v>30.6144</v>
      </c>
      <c r="AK395" s="2">
        <f t="shared" si="104"/>
        <v>16.2224</v>
      </c>
      <c r="AL395" s="2">
        <f t="shared" si="105"/>
        <v>1.8304</v>
      </c>
    </row>
    <row r="396" spans="1:38" hidden="1" x14ac:dyDescent="0.3">
      <c r="A396" s="1">
        <v>45344.027777777781</v>
      </c>
      <c r="B396">
        <v>57</v>
      </c>
      <c r="C396">
        <v>6</v>
      </c>
      <c r="D396">
        <v>0</v>
      </c>
      <c r="E396">
        <v>11</v>
      </c>
      <c r="F396">
        <v>16</v>
      </c>
      <c r="G396">
        <v>0</v>
      </c>
      <c r="H396">
        <v>11</v>
      </c>
      <c r="I396">
        <v>87</v>
      </c>
      <c r="J396">
        <v>49</v>
      </c>
      <c r="K396">
        <v>40</v>
      </c>
      <c r="L396">
        <v>58</v>
      </c>
      <c r="M396">
        <v>26</v>
      </c>
      <c r="N396">
        <v>29</v>
      </c>
      <c r="O396">
        <v>0</v>
      </c>
      <c r="X396" s="19">
        <f t="shared" si="91"/>
        <v>45344.027777777781</v>
      </c>
      <c r="Y396" s="2">
        <f t="shared" si="92"/>
        <v>31.128400000000003</v>
      </c>
      <c r="Z396" s="2">
        <f t="shared" si="93"/>
        <v>4.9144000000000005</v>
      </c>
      <c r="AA396" s="2">
        <f t="shared" si="94"/>
        <v>1.8304</v>
      </c>
      <c r="AB396" s="2">
        <f t="shared" si="95"/>
        <v>7.4843999999999999</v>
      </c>
      <c r="AC396" s="2">
        <f t="shared" si="96"/>
        <v>10.054400000000001</v>
      </c>
      <c r="AD396" s="2">
        <f t="shared" si="97"/>
        <v>1.8304</v>
      </c>
      <c r="AE396" s="2">
        <f t="shared" si="98"/>
        <v>7.4843999999999999</v>
      </c>
      <c r="AF396" s="2">
        <f t="shared" si="99"/>
        <v>46.548400000000001</v>
      </c>
      <c r="AG396" s="2">
        <f t="shared" si="100"/>
        <v>27.016400000000001</v>
      </c>
      <c r="AH396" s="2">
        <f t="shared" si="101"/>
        <v>22.390400000000003</v>
      </c>
      <c r="AI396" s="2">
        <f t="shared" si="102"/>
        <v>31.642400000000002</v>
      </c>
      <c r="AJ396" s="2">
        <f t="shared" si="103"/>
        <v>15.194400000000002</v>
      </c>
      <c r="AK396" s="2">
        <f t="shared" si="104"/>
        <v>16.7364</v>
      </c>
      <c r="AL396" s="2">
        <f t="shared" si="105"/>
        <v>1.8304</v>
      </c>
    </row>
    <row r="397" spans="1:38" hidden="1" x14ac:dyDescent="0.3">
      <c r="A397" s="1">
        <v>45344.034722222219</v>
      </c>
      <c r="B397">
        <v>13</v>
      </c>
      <c r="C397">
        <v>1</v>
      </c>
      <c r="D397">
        <v>0</v>
      </c>
      <c r="E397">
        <v>12</v>
      </c>
      <c r="F397">
        <v>6</v>
      </c>
      <c r="G397">
        <v>0</v>
      </c>
      <c r="H397">
        <v>15</v>
      </c>
      <c r="I397">
        <v>76</v>
      </c>
      <c r="J397">
        <v>73</v>
      </c>
      <c r="K397">
        <v>50</v>
      </c>
      <c r="L397">
        <v>67</v>
      </c>
      <c r="M397">
        <v>46</v>
      </c>
      <c r="N397">
        <v>29</v>
      </c>
      <c r="O397">
        <v>5</v>
      </c>
      <c r="X397" s="19">
        <f t="shared" si="91"/>
        <v>45344.034722222219</v>
      </c>
      <c r="Y397" s="2">
        <f t="shared" si="92"/>
        <v>8.5123999999999995</v>
      </c>
      <c r="Z397" s="2">
        <f t="shared" si="93"/>
        <v>2.3444000000000003</v>
      </c>
      <c r="AA397" s="2">
        <f t="shared" si="94"/>
        <v>1.8304</v>
      </c>
      <c r="AB397" s="2">
        <f t="shared" si="95"/>
        <v>7.9984000000000002</v>
      </c>
      <c r="AC397" s="2">
        <f t="shared" si="96"/>
        <v>4.9144000000000005</v>
      </c>
      <c r="AD397" s="2">
        <f t="shared" si="97"/>
        <v>1.8304</v>
      </c>
      <c r="AE397" s="2">
        <f t="shared" si="98"/>
        <v>9.5404</v>
      </c>
      <c r="AF397" s="2">
        <f t="shared" si="99"/>
        <v>40.894399999999997</v>
      </c>
      <c r="AG397" s="2">
        <f t="shared" si="100"/>
        <v>39.352399999999996</v>
      </c>
      <c r="AH397" s="2">
        <f t="shared" si="101"/>
        <v>27.5304</v>
      </c>
      <c r="AI397" s="2">
        <f t="shared" si="102"/>
        <v>36.2684</v>
      </c>
      <c r="AJ397" s="2">
        <f t="shared" si="103"/>
        <v>25.474400000000003</v>
      </c>
      <c r="AK397" s="2">
        <f t="shared" si="104"/>
        <v>16.7364</v>
      </c>
      <c r="AL397" s="2">
        <f t="shared" si="105"/>
        <v>4.4004000000000003</v>
      </c>
    </row>
    <row r="398" spans="1:38" hidden="1" x14ac:dyDescent="0.3">
      <c r="A398" s="1">
        <v>45344.041666666664</v>
      </c>
      <c r="B398">
        <v>3</v>
      </c>
      <c r="C398">
        <v>0</v>
      </c>
      <c r="D398">
        <v>0</v>
      </c>
      <c r="E398">
        <v>16</v>
      </c>
      <c r="F398">
        <v>4</v>
      </c>
      <c r="G398">
        <v>0</v>
      </c>
      <c r="H398">
        <v>36</v>
      </c>
      <c r="I398">
        <v>71</v>
      </c>
      <c r="J398">
        <v>98</v>
      </c>
      <c r="K398">
        <v>33</v>
      </c>
      <c r="L398">
        <v>125</v>
      </c>
      <c r="M398">
        <v>63</v>
      </c>
      <c r="N398">
        <v>37</v>
      </c>
      <c r="O398">
        <v>46</v>
      </c>
      <c r="X398" s="19">
        <f t="shared" si="91"/>
        <v>45344.041666666664</v>
      </c>
      <c r="Y398" s="2">
        <f t="shared" si="92"/>
        <v>3.3723999999999998</v>
      </c>
      <c r="Z398" s="2">
        <f t="shared" si="93"/>
        <v>1.8304</v>
      </c>
      <c r="AA398" s="2">
        <f t="shared" si="94"/>
        <v>1.8304</v>
      </c>
      <c r="AB398" s="2">
        <f t="shared" si="95"/>
        <v>10.054400000000001</v>
      </c>
      <c r="AC398" s="2">
        <f t="shared" si="96"/>
        <v>3.8864000000000001</v>
      </c>
      <c r="AD398" s="2">
        <f t="shared" si="97"/>
        <v>1.8304</v>
      </c>
      <c r="AE398" s="2">
        <f t="shared" si="98"/>
        <v>20.334400000000002</v>
      </c>
      <c r="AF398" s="2">
        <f t="shared" si="99"/>
        <v>38.324399999999997</v>
      </c>
      <c r="AG398" s="2">
        <f t="shared" si="100"/>
        <v>52.202399999999997</v>
      </c>
      <c r="AH398" s="2">
        <f t="shared" si="101"/>
        <v>18.792400000000001</v>
      </c>
      <c r="AI398" s="2">
        <f t="shared" si="102"/>
        <v>66.080399999999997</v>
      </c>
      <c r="AJ398" s="2">
        <f t="shared" si="103"/>
        <v>34.212399999999995</v>
      </c>
      <c r="AK398" s="2">
        <f t="shared" si="104"/>
        <v>20.848400000000002</v>
      </c>
      <c r="AL398" s="2">
        <f t="shared" si="105"/>
        <v>25.474400000000003</v>
      </c>
    </row>
    <row r="399" spans="1:38" hidden="1" x14ac:dyDescent="0.3">
      <c r="A399" s="1">
        <v>45344.048611111109</v>
      </c>
      <c r="B399">
        <v>11</v>
      </c>
      <c r="C399">
        <v>0</v>
      </c>
      <c r="D399">
        <v>0</v>
      </c>
      <c r="E399">
        <v>16</v>
      </c>
      <c r="F399">
        <v>5</v>
      </c>
      <c r="G399">
        <v>0</v>
      </c>
      <c r="H399">
        <v>72</v>
      </c>
      <c r="I399">
        <v>65</v>
      </c>
      <c r="J399">
        <v>117</v>
      </c>
      <c r="K399">
        <v>8</v>
      </c>
      <c r="L399">
        <v>120</v>
      </c>
      <c r="M399">
        <v>52</v>
      </c>
      <c r="N399">
        <v>63</v>
      </c>
      <c r="O399">
        <v>14</v>
      </c>
      <c r="X399" s="19">
        <f t="shared" si="91"/>
        <v>45344.048611111109</v>
      </c>
      <c r="Y399" s="2">
        <f t="shared" si="92"/>
        <v>7.4843999999999999</v>
      </c>
      <c r="Z399" s="2">
        <f t="shared" si="93"/>
        <v>1.8304</v>
      </c>
      <c r="AA399" s="2">
        <f t="shared" si="94"/>
        <v>1.8304</v>
      </c>
      <c r="AB399" s="2">
        <f t="shared" si="95"/>
        <v>10.054400000000001</v>
      </c>
      <c r="AC399" s="2">
        <f t="shared" si="96"/>
        <v>4.4004000000000003</v>
      </c>
      <c r="AD399" s="2">
        <f t="shared" si="97"/>
        <v>1.8304</v>
      </c>
      <c r="AE399" s="2">
        <f t="shared" si="98"/>
        <v>38.8384</v>
      </c>
      <c r="AF399" s="2">
        <f t="shared" si="99"/>
        <v>35.240400000000001</v>
      </c>
      <c r="AG399" s="2">
        <f t="shared" si="100"/>
        <v>61.968399999999995</v>
      </c>
      <c r="AH399" s="2">
        <f t="shared" si="101"/>
        <v>5.9424000000000001</v>
      </c>
      <c r="AI399" s="2">
        <f t="shared" si="102"/>
        <v>63.510399999999997</v>
      </c>
      <c r="AJ399" s="2">
        <f t="shared" si="103"/>
        <v>28.558400000000002</v>
      </c>
      <c r="AK399" s="2">
        <f t="shared" si="104"/>
        <v>34.212399999999995</v>
      </c>
      <c r="AL399" s="2">
        <f t="shared" si="105"/>
        <v>9.0263999999999989</v>
      </c>
    </row>
    <row r="400" spans="1:38" hidden="1" x14ac:dyDescent="0.3">
      <c r="A400" s="1">
        <v>45344.055555555555</v>
      </c>
      <c r="B400">
        <v>39</v>
      </c>
      <c r="C400">
        <v>0</v>
      </c>
      <c r="D400">
        <v>0</v>
      </c>
      <c r="E400">
        <v>23</v>
      </c>
      <c r="F400">
        <v>5</v>
      </c>
      <c r="G400">
        <v>0</v>
      </c>
      <c r="H400">
        <v>81</v>
      </c>
      <c r="I400">
        <v>56</v>
      </c>
      <c r="J400">
        <v>84</v>
      </c>
      <c r="K400">
        <v>9</v>
      </c>
      <c r="L400">
        <v>130</v>
      </c>
      <c r="M400">
        <v>66</v>
      </c>
      <c r="N400">
        <v>84</v>
      </c>
      <c r="O400">
        <v>0</v>
      </c>
      <c r="X400" s="19">
        <f t="shared" si="91"/>
        <v>45344.055555555555</v>
      </c>
      <c r="Y400" s="2">
        <f t="shared" si="92"/>
        <v>21.8764</v>
      </c>
      <c r="Z400" s="2">
        <f t="shared" si="93"/>
        <v>1.8304</v>
      </c>
      <c r="AA400" s="2">
        <f t="shared" si="94"/>
        <v>1.8304</v>
      </c>
      <c r="AB400" s="2">
        <f t="shared" si="95"/>
        <v>13.6524</v>
      </c>
      <c r="AC400" s="2">
        <f t="shared" si="96"/>
        <v>4.4004000000000003</v>
      </c>
      <c r="AD400" s="2">
        <f t="shared" si="97"/>
        <v>1.8304</v>
      </c>
      <c r="AE400" s="2">
        <f t="shared" si="98"/>
        <v>43.464399999999998</v>
      </c>
      <c r="AF400" s="2">
        <f t="shared" si="99"/>
        <v>30.6144</v>
      </c>
      <c r="AG400" s="2">
        <f t="shared" si="100"/>
        <v>45.006399999999999</v>
      </c>
      <c r="AH400" s="2">
        <f t="shared" si="101"/>
        <v>6.4564000000000004</v>
      </c>
      <c r="AI400" s="2">
        <f t="shared" si="102"/>
        <v>68.650400000000005</v>
      </c>
      <c r="AJ400" s="2">
        <f t="shared" si="103"/>
        <v>35.754399999999997</v>
      </c>
      <c r="AK400" s="2">
        <f t="shared" si="104"/>
        <v>45.006399999999999</v>
      </c>
      <c r="AL400" s="2">
        <f t="shared" si="105"/>
        <v>1.8304</v>
      </c>
    </row>
    <row r="401" spans="1:38" hidden="1" x14ac:dyDescent="0.3">
      <c r="A401" s="1">
        <v>45344.0625</v>
      </c>
      <c r="B401">
        <v>9</v>
      </c>
      <c r="C401">
        <v>81</v>
      </c>
      <c r="D401">
        <v>0</v>
      </c>
      <c r="E401">
        <v>11</v>
      </c>
      <c r="F401">
        <v>6</v>
      </c>
      <c r="G401">
        <v>0</v>
      </c>
      <c r="H401">
        <v>59</v>
      </c>
      <c r="I401">
        <v>45</v>
      </c>
      <c r="J401">
        <v>54</v>
      </c>
      <c r="K401">
        <v>28</v>
      </c>
      <c r="L401">
        <v>118</v>
      </c>
      <c r="M401">
        <v>64</v>
      </c>
      <c r="N401">
        <v>63</v>
      </c>
      <c r="O401">
        <v>0</v>
      </c>
      <c r="X401" s="19">
        <f t="shared" si="91"/>
        <v>45344.0625</v>
      </c>
      <c r="Y401" s="2">
        <f t="shared" si="92"/>
        <v>6.4564000000000004</v>
      </c>
      <c r="Z401" s="2">
        <f t="shared" si="93"/>
        <v>43.464399999999998</v>
      </c>
      <c r="AA401" s="2">
        <f t="shared" si="94"/>
        <v>1.8304</v>
      </c>
      <c r="AB401" s="2">
        <f t="shared" si="95"/>
        <v>7.4843999999999999</v>
      </c>
      <c r="AC401" s="2">
        <f t="shared" si="96"/>
        <v>4.9144000000000005</v>
      </c>
      <c r="AD401" s="2">
        <f t="shared" si="97"/>
        <v>1.8304</v>
      </c>
      <c r="AE401" s="2">
        <f t="shared" si="98"/>
        <v>32.156399999999998</v>
      </c>
      <c r="AF401" s="2">
        <f t="shared" si="99"/>
        <v>24.9604</v>
      </c>
      <c r="AG401" s="2">
        <f t="shared" si="100"/>
        <v>29.586400000000001</v>
      </c>
      <c r="AH401" s="2">
        <f t="shared" si="101"/>
        <v>16.2224</v>
      </c>
      <c r="AI401" s="2">
        <f t="shared" si="102"/>
        <v>62.482399999999998</v>
      </c>
      <c r="AJ401" s="2">
        <f t="shared" si="103"/>
        <v>34.726399999999998</v>
      </c>
      <c r="AK401" s="2">
        <f t="shared" si="104"/>
        <v>34.212399999999995</v>
      </c>
      <c r="AL401" s="2">
        <f t="shared" si="105"/>
        <v>1.8304</v>
      </c>
    </row>
    <row r="402" spans="1:38" hidden="1" x14ac:dyDescent="0.3">
      <c r="A402" s="1">
        <v>45344.069444444445</v>
      </c>
      <c r="B402">
        <v>0</v>
      </c>
      <c r="C402">
        <v>43</v>
      </c>
      <c r="D402">
        <v>0</v>
      </c>
      <c r="E402">
        <v>8</v>
      </c>
      <c r="F402">
        <v>4</v>
      </c>
      <c r="G402">
        <v>0</v>
      </c>
      <c r="H402">
        <v>17</v>
      </c>
      <c r="I402">
        <v>63</v>
      </c>
      <c r="J402">
        <v>31</v>
      </c>
      <c r="K402">
        <v>27</v>
      </c>
      <c r="L402">
        <v>113</v>
      </c>
      <c r="M402">
        <v>84</v>
      </c>
      <c r="N402">
        <v>79</v>
      </c>
      <c r="O402">
        <v>0</v>
      </c>
      <c r="X402" s="19">
        <f t="shared" si="91"/>
        <v>45344.069444444445</v>
      </c>
      <c r="Y402" s="2">
        <f t="shared" si="92"/>
        <v>1.8304</v>
      </c>
      <c r="Z402" s="2">
        <f t="shared" si="93"/>
        <v>23.932400000000001</v>
      </c>
      <c r="AA402" s="2">
        <f t="shared" si="94"/>
        <v>1.8304</v>
      </c>
      <c r="AB402" s="2">
        <f t="shared" si="95"/>
        <v>5.9424000000000001</v>
      </c>
      <c r="AC402" s="2">
        <f t="shared" si="96"/>
        <v>3.8864000000000001</v>
      </c>
      <c r="AD402" s="2">
        <f t="shared" si="97"/>
        <v>1.8304</v>
      </c>
      <c r="AE402" s="2">
        <f t="shared" si="98"/>
        <v>10.5684</v>
      </c>
      <c r="AF402" s="2">
        <f t="shared" si="99"/>
        <v>34.212399999999995</v>
      </c>
      <c r="AG402" s="2">
        <f t="shared" si="100"/>
        <v>17.764400000000002</v>
      </c>
      <c r="AH402" s="2">
        <f t="shared" si="101"/>
        <v>15.708400000000001</v>
      </c>
      <c r="AI402" s="2">
        <f t="shared" si="102"/>
        <v>59.912399999999998</v>
      </c>
      <c r="AJ402" s="2">
        <f t="shared" si="103"/>
        <v>45.006399999999999</v>
      </c>
      <c r="AK402" s="2">
        <f t="shared" si="104"/>
        <v>42.436399999999999</v>
      </c>
      <c r="AL402" s="2">
        <f t="shared" si="105"/>
        <v>1.8304</v>
      </c>
    </row>
    <row r="403" spans="1:38" hidden="1" x14ac:dyDescent="0.3">
      <c r="A403" s="1">
        <v>45344.076388888891</v>
      </c>
      <c r="B403">
        <v>1</v>
      </c>
      <c r="C403">
        <v>3</v>
      </c>
      <c r="D403">
        <v>0</v>
      </c>
      <c r="E403">
        <v>9</v>
      </c>
      <c r="F403">
        <v>4</v>
      </c>
      <c r="G403">
        <v>0</v>
      </c>
      <c r="H403">
        <v>4</v>
      </c>
      <c r="I403">
        <v>89</v>
      </c>
      <c r="J403">
        <v>17</v>
      </c>
      <c r="K403">
        <v>16</v>
      </c>
      <c r="L403">
        <v>118</v>
      </c>
      <c r="M403">
        <v>53</v>
      </c>
      <c r="N403">
        <v>58</v>
      </c>
      <c r="O403">
        <v>0</v>
      </c>
      <c r="X403" s="19">
        <f t="shared" si="91"/>
        <v>45344.076388888891</v>
      </c>
      <c r="Y403" s="2">
        <f t="shared" si="92"/>
        <v>2.3444000000000003</v>
      </c>
      <c r="Z403" s="2">
        <f t="shared" si="93"/>
        <v>3.3723999999999998</v>
      </c>
      <c r="AA403" s="2">
        <f t="shared" si="94"/>
        <v>1.8304</v>
      </c>
      <c r="AB403" s="2">
        <f t="shared" si="95"/>
        <v>6.4564000000000004</v>
      </c>
      <c r="AC403" s="2">
        <f t="shared" si="96"/>
        <v>3.8864000000000001</v>
      </c>
      <c r="AD403" s="2">
        <f t="shared" si="97"/>
        <v>1.8304</v>
      </c>
      <c r="AE403" s="2">
        <f t="shared" si="98"/>
        <v>3.8864000000000001</v>
      </c>
      <c r="AF403" s="2">
        <f t="shared" si="99"/>
        <v>47.5764</v>
      </c>
      <c r="AG403" s="2">
        <f t="shared" si="100"/>
        <v>10.5684</v>
      </c>
      <c r="AH403" s="2">
        <f t="shared" si="101"/>
        <v>10.054400000000001</v>
      </c>
      <c r="AI403" s="2">
        <f t="shared" si="102"/>
        <v>62.482399999999998</v>
      </c>
      <c r="AJ403" s="2">
        <f t="shared" si="103"/>
        <v>29.072400000000002</v>
      </c>
      <c r="AK403" s="2">
        <f t="shared" si="104"/>
        <v>31.642400000000002</v>
      </c>
      <c r="AL403" s="2">
        <f t="shared" si="105"/>
        <v>1.8304</v>
      </c>
    </row>
    <row r="404" spans="1:38" hidden="1" x14ac:dyDescent="0.3">
      <c r="A404" s="1">
        <v>45344.083333333336</v>
      </c>
      <c r="B404">
        <v>0</v>
      </c>
      <c r="C404">
        <v>0</v>
      </c>
      <c r="D404">
        <v>0</v>
      </c>
      <c r="E404">
        <v>8</v>
      </c>
      <c r="F404">
        <v>7</v>
      </c>
      <c r="G404">
        <v>0</v>
      </c>
      <c r="H404">
        <v>1</v>
      </c>
      <c r="I404">
        <v>89</v>
      </c>
      <c r="J404">
        <v>15</v>
      </c>
      <c r="K404">
        <v>15</v>
      </c>
      <c r="L404">
        <v>90</v>
      </c>
      <c r="M404">
        <v>14</v>
      </c>
      <c r="N404">
        <v>73</v>
      </c>
      <c r="O404">
        <v>0</v>
      </c>
      <c r="X404" s="19">
        <f t="shared" si="91"/>
        <v>45344.083333333336</v>
      </c>
      <c r="Y404" s="2">
        <f t="shared" si="92"/>
        <v>1.8304</v>
      </c>
      <c r="Z404" s="2">
        <f t="shared" si="93"/>
        <v>1.8304</v>
      </c>
      <c r="AA404" s="2">
        <f t="shared" si="94"/>
        <v>1.8304</v>
      </c>
      <c r="AB404" s="2">
        <f t="shared" si="95"/>
        <v>5.9424000000000001</v>
      </c>
      <c r="AC404" s="2">
        <f t="shared" si="96"/>
        <v>5.4283999999999999</v>
      </c>
      <c r="AD404" s="2">
        <f t="shared" si="97"/>
        <v>1.8304</v>
      </c>
      <c r="AE404" s="2">
        <f t="shared" si="98"/>
        <v>2.3444000000000003</v>
      </c>
      <c r="AF404" s="2">
        <f t="shared" si="99"/>
        <v>47.5764</v>
      </c>
      <c r="AG404" s="2">
        <f t="shared" si="100"/>
        <v>9.5404</v>
      </c>
      <c r="AH404" s="2">
        <f t="shared" si="101"/>
        <v>9.5404</v>
      </c>
      <c r="AI404" s="2">
        <f t="shared" si="102"/>
        <v>48.090399999999995</v>
      </c>
      <c r="AJ404" s="2">
        <f t="shared" si="103"/>
        <v>9.0263999999999989</v>
      </c>
      <c r="AK404" s="2">
        <f t="shared" si="104"/>
        <v>39.352399999999996</v>
      </c>
      <c r="AL404" s="2">
        <f t="shared" si="105"/>
        <v>1.8304</v>
      </c>
    </row>
    <row r="405" spans="1:38" hidden="1" x14ac:dyDescent="0.3">
      <c r="A405" s="1">
        <v>45344.090277777781</v>
      </c>
      <c r="B405">
        <v>0</v>
      </c>
      <c r="C405">
        <v>0</v>
      </c>
      <c r="D405">
        <v>0</v>
      </c>
      <c r="E405">
        <v>6</v>
      </c>
      <c r="F405">
        <v>10</v>
      </c>
      <c r="G405">
        <v>0</v>
      </c>
      <c r="H405">
        <v>2</v>
      </c>
      <c r="I405">
        <v>79</v>
      </c>
      <c r="J405">
        <v>15</v>
      </c>
      <c r="K405">
        <v>25</v>
      </c>
      <c r="L405">
        <v>57</v>
      </c>
      <c r="M405">
        <v>23</v>
      </c>
      <c r="N405">
        <v>51</v>
      </c>
      <c r="O405">
        <v>0</v>
      </c>
      <c r="X405" s="19">
        <f t="shared" si="91"/>
        <v>45344.090277777781</v>
      </c>
      <c r="Y405" s="2">
        <f t="shared" si="92"/>
        <v>1.8304</v>
      </c>
      <c r="Z405" s="2">
        <f t="shared" si="93"/>
        <v>1.8304</v>
      </c>
      <c r="AA405" s="2">
        <f t="shared" si="94"/>
        <v>1.8304</v>
      </c>
      <c r="AB405" s="2">
        <f t="shared" si="95"/>
        <v>4.9144000000000005</v>
      </c>
      <c r="AC405" s="2">
        <f t="shared" si="96"/>
        <v>6.9704000000000006</v>
      </c>
      <c r="AD405" s="2">
        <f t="shared" si="97"/>
        <v>1.8304</v>
      </c>
      <c r="AE405" s="2">
        <f t="shared" si="98"/>
        <v>2.8584000000000001</v>
      </c>
      <c r="AF405" s="2">
        <f t="shared" si="99"/>
        <v>42.436399999999999</v>
      </c>
      <c r="AG405" s="2">
        <f t="shared" si="100"/>
        <v>9.5404</v>
      </c>
      <c r="AH405" s="2">
        <f t="shared" si="101"/>
        <v>14.680399999999999</v>
      </c>
      <c r="AI405" s="2">
        <f t="shared" si="102"/>
        <v>31.128400000000003</v>
      </c>
      <c r="AJ405" s="2">
        <f t="shared" si="103"/>
        <v>13.6524</v>
      </c>
      <c r="AK405" s="2">
        <f t="shared" si="104"/>
        <v>28.044400000000003</v>
      </c>
      <c r="AL405" s="2">
        <f t="shared" si="105"/>
        <v>1.8304</v>
      </c>
    </row>
    <row r="406" spans="1:38" hidden="1" x14ac:dyDescent="0.3">
      <c r="A406" s="1">
        <v>45344.097222222219</v>
      </c>
      <c r="B406">
        <v>0</v>
      </c>
      <c r="C406">
        <v>0</v>
      </c>
      <c r="D406">
        <v>0</v>
      </c>
      <c r="E406">
        <v>6</v>
      </c>
      <c r="F406">
        <v>8</v>
      </c>
      <c r="G406">
        <v>0</v>
      </c>
      <c r="H406">
        <v>1</v>
      </c>
      <c r="I406">
        <v>90</v>
      </c>
      <c r="J406">
        <v>27</v>
      </c>
      <c r="K406">
        <v>27</v>
      </c>
      <c r="L406">
        <v>63</v>
      </c>
      <c r="M406">
        <v>5</v>
      </c>
      <c r="N406">
        <v>34</v>
      </c>
      <c r="O406">
        <v>0</v>
      </c>
      <c r="X406" s="19">
        <f t="shared" si="91"/>
        <v>45344.097222222219</v>
      </c>
      <c r="Y406" s="2">
        <f t="shared" si="92"/>
        <v>1.8304</v>
      </c>
      <c r="Z406" s="2">
        <f t="shared" si="93"/>
        <v>1.8304</v>
      </c>
      <c r="AA406" s="2">
        <f t="shared" si="94"/>
        <v>1.8304</v>
      </c>
      <c r="AB406" s="2">
        <f t="shared" si="95"/>
        <v>4.9144000000000005</v>
      </c>
      <c r="AC406" s="2">
        <f t="shared" si="96"/>
        <v>5.9424000000000001</v>
      </c>
      <c r="AD406" s="2">
        <f t="shared" si="97"/>
        <v>1.8304</v>
      </c>
      <c r="AE406" s="2">
        <f t="shared" si="98"/>
        <v>2.3444000000000003</v>
      </c>
      <c r="AF406" s="2">
        <f t="shared" si="99"/>
        <v>48.090399999999995</v>
      </c>
      <c r="AG406" s="2">
        <f t="shared" si="100"/>
        <v>15.708400000000001</v>
      </c>
      <c r="AH406" s="2">
        <f t="shared" si="101"/>
        <v>15.708400000000001</v>
      </c>
      <c r="AI406" s="2">
        <f t="shared" si="102"/>
        <v>34.212399999999995</v>
      </c>
      <c r="AJ406" s="2">
        <f t="shared" si="103"/>
        <v>4.4004000000000003</v>
      </c>
      <c r="AK406" s="2">
        <f t="shared" si="104"/>
        <v>19.3064</v>
      </c>
      <c r="AL406" s="2">
        <f t="shared" si="105"/>
        <v>1.8304</v>
      </c>
    </row>
    <row r="407" spans="1:38" hidden="1" x14ac:dyDescent="0.3">
      <c r="A407" s="1">
        <v>45344.104166666664</v>
      </c>
      <c r="B407">
        <v>0</v>
      </c>
      <c r="C407">
        <v>0</v>
      </c>
      <c r="D407">
        <v>0</v>
      </c>
      <c r="E407">
        <v>8</v>
      </c>
      <c r="F407">
        <v>6</v>
      </c>
      <c r="G407">
        <v>0</v>
      </c>
      <c r="H407">
        <v>1</v>
      </c>
      <c r="I407">
        <v>110</v>
      </c>
      <c r="J407">
        <v>49</v>
      </c>
      <c r="K407">
        <v>40</v>
      </c>
      <c r="L407">
        <v>72</v>
      </c>
      <c r="M407">
        <v>22</v>
      </c>
      <c r="N407">
        <v>67</v>
      </c>
      <c r="O407">
        <v>1</v>
      </c>
      <c r="X407" s="19">
        <f t="shared" si="91"/>
        <v>45344.104166666664</v>
      </c>
      <c r="Y407" s="2">
        <f t="shared" si="92"/>
        <v>1.8304</v>
      </c>
      <c r="Z407" s="2">
        <f t="shared" si="93"/>
        <v>1.8304</v>
      </c>
      <c r="AA407" s="2">
        <f t="shared" si="94"/>
        <v>1.8304</v>
      </c>
      <c r="AB407" s="2">
        <f t="shared" si="95"/>
        <v>5.9424000000000001</v>
      </c>
      <c r="AC407" s="2">
        <f t="shared" si="96"/>
        <v>4.9144000000000005</v>
      </c>
      <c r="AD407" s="2">
        <f t="shared" si="97"/>
        <v>1.8304</v>
      </c>
      <c r="AE407" s="2">
        <f t="shared" si="98"/>
        <v>2.3444000000000003</v>
      </c>
      <c r="AF407" s="2">
        <f t="shared" si="99"/>
        <v>58.370399999999997</v>
      </c>
      <c r="AG407" s="2">
        <f t="shared" si="100"/>
        <v>27.016400000000001</v>
      </c>
      <c r="AH407" s="2">
        <f t="shared" si="101"/>
        <v>22.390400000000003</v>
      </c>
      <c r="AI407" s="2">
        <f t="shared" si="102"/>
        <v>38.8384</v>
      </c>
      <c r="AJ407" s="2">
        <f t="shared" si="103"/>
        <v>13.138400000000001</v>
      </c>
      <c r="AK407" s="2">
        <f t="shared" si="104"/>
        <v>36.2684</v>
      </c>
      <c r="AL407" s="2">
        <f t="shared" si="105"/>
        <v>2.3444000000000003</v>
      </c>
    </row>
    <row r="408" spans="1:38" hidden="1" x14ac:dyDescent="0.3">
      <c r="A408" s="1">
        <v>45344.111111111109</v>
      </c>
      <c r="B408">
        <v>0</v>
      </c>
      <c r="C408">
        <v>0</v>
      </c>
      <c r="D408">
        <v>0</v>
      </c>
      <c r="E408">
        <v>10</v>
      </c>
      <c r="F408">
        <v>5</v>
      </c>
      <c r="G408">
        <v>0</v>
      </c>
      <c r="H408">
        <v>1</v>
      </c>
      <c r="I408">
        <v>94</v>
      </c>
      <c r="J408">
        <v>34</v>
      </c>
      <c r="K408">
        <v>62</v>
      </c>
      <c r="L408">
        <v>57</v>
      </c>
      <c r="M408">
        <v>10</v>
      </c>
      <c r="N408">
        <v>80</v>
      </c>
      <c r="O408">
        <v>64</v>
      </c>
      <c r="X408" s="19">
        <f t="shared" si="91"/>
        <v>45344.111111111109</v>
      </c>
      <c r="Y408" s="2">
        <f t="shared" si="92"/>
        <v>1.8304</v>
      </c>
      <c r="Z408" s="2">
        <f t="shared" si="93"/>
        <v>1.8304</v>
      </c>
      <c r="AA408" s="2">
        <f t="shared" si="94"/>
        <v>1.8304</v>
      </c>
      <c r="AB408" s="2">
        <f t="shared" si="95"/>
        <v>6.9704000000000006</v>
      </c>
      <c r="AC408" s="2">
        <f t="shared" si="96"/>
        <v>4.4004000000000003</v>
      </c>
      <c r="AD408" s="2">
        <f t="shared" si="97"/>
        <v>1.8304</v>
      </c>
      <c r="AE408" s="2">
        <f t="shared" si="98"/>
        <v>2.3444000000000003</v>
      </c>
      <c r="AF408" s="2">
        <f t="shared" si="99"/>
        <v>50.1464</v>
      </c>
      <c r="AG408" s="2">
        <f t="shared" si="100"/>
        <v>19.3064</v>
      </c>
      <c r="AH408" s="2">
        <f t="shared" si="101"/>
        <v>33.698399999999999</v>
      </c>
      <c r="AI408" s="2">
        <f t="shared" si="102"/>
        <v>31.128400000000003</v>
      </c>
      <c r="AJ408" s="2">
        <f t="shared" si="103"/>
        <v>6.9704000000000006</v>
      </c>
      <c r="AK408" s="2">
        <f t="shared" si="104"/>
        <v>42.950400000000002</v>
      </c>
      <c r="AL408" s="2">
        <f t="shared" si="105"/>
        <v>34.726399999999998</v>
      </c>
    </row>
    <row r="409" spans="1:38" hidden="1" x14ac:dyDescent="0.3">
      <c r="A409" s="1">
        <v>45344.118055555555</v>
      </c>
      <c r="B409">
        <v>0</v>
      </c>
      <c r="C409">
        <v>0</v>
      </c>
      <c r="D409">
        <v>0</v>
      </c>
      <c r="E409">
        <v>15</v>
      </c>
      <c r="F409">
        <v>4</v>
      </c>
      <c r="G409">
        <v>0</v>
      </c>
      <c r="H409">
        <v>3</v>
      </c>
      <c r="I409">
        <v>76</v>
      </c>
      <c r="J409">
        <v>59</v>
      </c>
      <c r="K409">
        <v>6</v>
      </c>
      <c r="L409">
        <v>106</v>
      </c>
      <c r="M409">
        <v>12</v>
      </c>
      <c r="N409">
        <v>65</v>
      </c>
      <c r="O409">
        <v>0</v>
      </c>
      <c r="X409" s="19">
        <f t="shared" si="91"/>
        <v>45344.118055555555</v>
      </c>
      <c r="Y409" s="2">
        <f t="shared" si="92"/>
        <v>1.8304</v>
      </c>
      <c r="Z409" s="2">
        <f t="shared" si="93"/>
        <v>1.8304</v>
      </c>
      <c r="AA409" s="2">
        <f t="shared" si="94"/>
        <v>1.8304</v>
      </c>
      <c r="AB409" s="2">
        <f t="shared" si="95"/>
        <v>9.5404</v>
      </c>
      <c r="AC409" s="2">
        <f t="shared" si="96"/>
        <v>3.8864000000000001</v>
      </c>
      <c r="AD409" s="2">
        <f t="shared" si="97"/>
        <v>1.8304</v>
      </c>
      <c r="AE409" s="2">
        <f t="shared" si="98"/>
        <v>3.3723999999999998</v>
      </c>
      <c r="AF409" s="2">
        <f t="shared" si="99"/>
        <v>40.894399999999997</v>
      </c>
      <c r="AG409" s="2">
        <f t="shared" si="100"/>
        <v>32.156399999999998</v>
      </c>
      <c r="AH409" s="2">
        <f t="shared" si="101"/>
        <v>4.9144000000000005</v>
      </c>
      <c r="AI409" s="2">
        <f t="shared" si="102"/>
        <v>56.314399999999999</v>
      </c>
      <c r="AJ409" s="2">
        <f t="shared" si="103"/>
        <v>7.9984000000000002</v>
      </c>
      <c r="AK409" s="2">
        <f t="shared" si="104"/>
        <v>35.240400000000001</v>
      </c>
      <c r="AL409" s="2">
        <f t="shared" si="105"/>
        <v>1.8304</v>
      </c>
    </row>
    <row r="410" spans="1:38" hidden="1" x14ac:dyDescent="0.3">
      <c r="A410" s="1">
        <v>45344.125</v>
      </c>
      <c r="B410">
        <v>0</v>
      </c>
      <c r="C410">
        <v>0</v>
      </c>
      <c r="D410">
        <v>0</v>
      </c>
      <c r="E410">
        <v>11</v>
      </c>
      <c r="F410">
        <v>3</v>
      </c>
      <c r="G410">
        <v>0</v>
      </c>
      <c r="H410">
        <v>3</v>
      </c>
      <c r="I410">
        <v>55</v>
      </c>
      <c r="J410">
        <v>60</v>
      </c>
      <c r="K410">
        <v>22</v>
      </c>
      <c r="L410">
        <v>111</v>
      </c>
      <c r="M410">
        <v>25</v>
      </c>
      <c r="N410">
        <v>45</v>
      </c>
      <c r="O410">
        <v>0</v>
      </c>
      <c r="X410" s="19">
        <f t="shared" si="91"/>
        <v>45344.125</v>
      </c>
      <c r="Y410" s="2">
        <f t="shared" si="92"/>
        <v>1.8304</v>
      </c>
      <c r="Z410" s="2">
        <f t="shared" si="93"/>
        <v>1.8304</v>
      </c>
      <c r="AA410" s="2">
        <f t="shared" si="94"/>
        <v>1.8304</v>
      </c>
      <c r="AB410" s="2">
        <f t="shared" si="95"/>
        <v>7.4843999999999999</v>
      </c>
      <c r="AC410" s="2">
        <f t="shared" si="96"/>
        <v>3.3723999999999998</v>
      </c>
      <c r="AD410" s="2">
        <f t="shared" si="97"/>
        <v>1.8304</v>
      </c>
      <c r="AE410" s="2">
        <f t="shared" si="98"/>
        <v>3.3723999999999998</v>
      </c>
      <c r="AF410" s="2">
        <f t="shared" si="99"/>
        <v>30.1004</v>
      </c>
      <c r="AG410" s="2">
        <f t="shared" si="100"/>
        <v>32.670400000000001</v>
      </c>
      <c r="AH410" s="2">
        <f t="shared" si="101"/>
        <v>13.138400000000001</v>
      </c>
      <c r="AI410" s="2">
        <f t="shared" si="102"/>
        <v>58.884399999999999</v>
      </c>
      <c r="AJ410" s="2">
        <f t="shared" si="103"/>
        <v>14.680399999999999</v>
      </c>
      <c r="AK410" s="2">
        <f t="shared" si="104"/>
        <v>24.9604</v>
      </c>
      <c r="AL410" s="2">
        <f t="shared" si="105"/>
        <v>1.8304</v>
      </c>
    </row>
    <row r="411" spans="1:38" hidden="1" x14ac:dyDescent="0.3">
      <c r="A411" s="1">
        <v>45344.131944444445</v>
      </c>
      <c r="B411">
        <v>1</v>
      </c>
      <c r="C411">
        <v>0</v>
      </c>
      <c r="D411">
        <v>0</v>
      </c>
      <c r="E411">
        <v>8</v>
      </c>
      <c r="F411">
        <v>3</v>
      </c>
      <c r="G411">
        <v>18</v>
      </c>
      <c r="H411">
        <v>2</v>
      </c>
      <c r="I411">
        <v>51</v>
      </c>
      <c r="J411">
        <v>54</v>
      </c>
      <c r="K411">
        <v>17</v>
      </c>
      <c r="L411">
        <v>69</v>
      </c>
      <c r="M411">
        <v>3</v>
      </c>
      <c r="N411">
        <v>35</v>
      </c>
      <c r="O411">
        <v>0</v>
      </c>
      <c r="X411" s="19">
        <f t="shared" si="91"/>
        <v>45344.131944444445</v>
      </c>
      <c r="Y411" s="2">
        <f t="shared" si="92"/>
        <v>2.3444000000000003</v>
      </c>
      <c r="Z411" s="2">
        <f t="shared" si="93"/>
        <v>1.8304</v>
      </c>
      <c r="AA411" s="2">
        <f t="shared" si="94"/>
        <v>1.8304</v>
      </c>
      <c r="AB411" s="2">
        <f t="shared" si="95"/>
        <v>5.9424000000000001</v>
      </c>
      <c r="AC411" s="2">
        <f t="shared" si="96"/>
        <v>3.3723999999999998</v>
      </c>
      <c r="AD411" s="2">
        <f t="shared" si="97"/>
        <v>11.0824</v>
      </c>
      <c r="AE411" s="2">
        <f t="shared" si="98"/>
        <v>2.8584000000000001</v>
      </c>
      <c r="AF411" s="2">
        <f t="shared" si="99"/>
        <v>28.044400000000003</v>
      </c>
      <c r="AG411" s="2">
        <f t="shared" si="100"/>
        <v>29.586400000000001</v>
      </c>
      <c r="AH411" s="2">
        <f t="shared" si="101"/>
        <v>10.5684</v>
      </c>
      <c r="AI411" s="2">
        <f t="shared" si="102"/>
        <v>37.296399999999998</v>
      </c>
      <c r="AJ411" s="2">
        <f t="shared" si="103"/>
        <v>3.3723999999999998</v>
      </c>
      <c r="AK411" s="2">
        <f t="shared" si="104"/>
        <v>19.820400000000003</v>
      </c>
      <c r="AL411" s="2">
        <f t="shared" si="105"/>
        <v>1.8304</v>
      </c>
    </row>
    <row r="412" spans="1:38" hidden="1" x14ac:dyDescent="0.3">
      <c r="A412" s="1">
        <v>45344.138888888891</v>
      </c>
      <c r="B412">
        <v>0</v>
      </c>
      <c r="C412">
        <v>0</v>
      </c>
      <c r="D412">
        <v>0</v>
      </c>
      <c r="E412">
        <v>8</v>
      </c>
      <c r="F412">
        <v>3</v>
      </c>
      <c r="G412">
        <v>82</v>
      </c>
      <c r="H412">
        <v>4</v>
      </c>
      <c r="I412">
        <v>66</v>
      </c>
      <c r="J412">
        <v>40</v>
      </c>
      <c r="K412">
        <v>53</v>
      </c>
      <c r="L412">
        <v>52</v>
      </c>
      <c r="M412">
        <v>27</v>
      </c>
      <c r="N412">
        <v>37</v>
      </c>
      <c r="O412">
        <v>0</v>
      </c>
      <c r="X412" s="19">
        <f t="shared" si="91"/>
        <v>45344.138888888891</v>
      </c>
      <c r="Y412" s="2">
        <f t="shared" si="92"/>
        <v>1.8304</v>
      </c>
      <c r="Z412" s="2">
        <f t="shared" si="93"/>
        <v>1.8304</v>
      </c>
      <c r="AA412" s="2">
        <f t="shared" si="94"/>
        <v>1.8304</v>
      </c>
      <c r="AB412" s="2">
        <f t="shared" si="95"/>
        <v>5.9424000000000001</v>
      </c>
      <c r="AC412" s="2">
        <f t="shared" si="96"/>
        <v>3.3723999999999998</v>
      </c>
      <c r="AD412" s="2">
        <f t="shared" si="97"/>
        <v>43.978400000000001</v>
      </c>
      <c r="AE412" s="2">
        <f t="shared" si="98"/>
        <v>3.8864000000000001</v>
      </c>
      <c r="AF412" s="2">
        <f t="shared" si="99"/>
        <v>35.754399999999997</v>
      </c>
      <c r="AG412" s="2">
        <f t="shared" si="100"/>
        <v>22.390400000000003</v>
      </c>
      <c r="AH412" s="2">
        <f t="shared" si="101"/>
        <v>29.072400000000002</v>
      </c>
      <c r="AI412" s="2">
        <f t="shared" si="102"/>
        <v>28.558400000000002</v>
      </c>
      <c r="AJ412" s="2">
        <f t="shared" si="103"/>
        <v>15.708400000000001</v>
      </c>
      <c r="AK412" s="2">
        <f t="shared" si="104"/>
        <v>20.848400000000002</v>
      </c>
      <c r="AL412" s="2">
        <f t="shared" si="105"/>
        <v>1.8304</v>
      </c>
    </row>
    <row r="413" spans="1:38" hidden="1" x14ac:dyDescent="0.3">
      <c r="A413" s="1">
        <v>45344.145833333336</v>
      </c>
      <c r="B413">
        <v>0</v>
      </c>
      <c r="C413">
        <v>0</v>
      </c>
      <c r="D413">
        <v>0</v>
      </c>
      <c r="E413">
        <v>2</v>
      </c>
      <c r="F413">
        <v>3</v>
      </c>
      <c r="G413">
        <v>54</v>
      </c>
      <c r="H413">
        <v>7</v>
      </c>
      <c r="I413">
        <v>42</v>
      </c>
      <c r="J413">
        <v>22</v>
      </c>
      <c r="K413">
        <v>72</v>
      </c>
      <c r="L413">
        <v>22</v>
      </c>
      <c r="M413">
        <v>1</v>
      </c>
      <c r="N413">
        <v>55</v>
      </c>
      <c r="O413">
        <v>0</v>
      </c>
      <c r="X413" s="19">
        <f t="shared" si="91"/>
        <v>45344.145833333336</v>
      </c>
      <c r="Y413" s="2">
        <f t="shared" si="92"/>
        <v>1.8304</v>
      </c>
      <c r="Z413" s="2">
        <f t="shared" si="93"/>
        <v>1.8304</v>
      </c>
      <c r="AA413" s="2">
        <f t="shared" si="94"/>
        <v>1.8304</v>
      </c>
      <c r="AB413" s="2">
        <f t="shared" si="95"/>
        <v>2.8584000000000001</v>
      </c>
      <c r="AC413" s="2">
        <f t="shared" si="96"/>
        <v>3.3723999999999998</v>
      </c>
      <c r="AD413" s="2">
        <f t="shared" si="97"/>
        <v>29.586400000000001</v>
      </c>
      <c r="AE413" s="2">
        <f t="shared" si="98"/>
        <v>5.4283999999999999</v>
      </c>
      <c r="AF413" s="2">
        <f t="shared" si="99"/>
        <v>23.418400000000002</v>
      </c>
      <c r="AG413" s="2">
        <f t="shared" si="100"/>
        <v>13.138400000000001</v>
      </c>
      <c r="AH413" s="2">
        <f t="shared" si="101"/>
        <v>38.8384</v>
      </c>
      <c r="AI413" s="2">
        <f t="shared" si="102"/>
        <v>13.138400000000001</v>
      </c>
      <c r="AJ413" s="2">
        <f t="shared" si="103"/>
        <v>2.3444000000000003</v>
      </c>
      <c r="AK413" s="2">
        <f t="shared" si="104"/>
        <v>30.1004</v>
      </c>
      <c r="AL413" s="2">
        <f t="shared" si="105"/>
        <v>1.8304</v>
      </c>
    </row>
    <row r="414" spans="1:38" hidden="1" x14ac:dyDescent="0.3">
      <c r="A414" s="1">
        <v>45344.152777777781</v>
      </c>
      <c r="B414">
        <v>0</v>
      </c>
      <c r="C414">
        <v>0</v>
      </c>
      <c r="D414">
        <v>0</v>
      </c>
      <c r="E414">
        <v>2</v>
      </c>
      <c r="F414">
        <v>1</v>
      </c>
      <c r="G414">
        <v>14</v>
      </c>
      <c r="H414">
        <v>7</v>
      </c>
      <c r="I414">
        <v>31</v>
      </c>
      <c r="J414">
        <v>31</v>
      </c>
      <c r="K414">
        <v>73</v>
      </c>
      <c r="L414">
        <v>22</v>
      </c>
      <c r="M414">
        <v>17</v>
      </c>
      <c r="N414">
        <v>26</v>
      </c>
      <c r="O414">
        <v>5</v>
      </c>
      <c r="X414" s="19">
        <f t="shared" si="91"/>
        <v>45344.152777777781</v>
      </c>
      <c r="Y414" s="2">
        <f t="shared" si="92"/>
        <v>1.8304</v>
      </c>
      <c r="Z414" s="2">
        <f t="shared" si="93"/>
        <v>1.8304</v>
      </c>
      <c r="AA414" s="2">
        <f t="shared" si="94"/>
        <v>1.8304</v>
      </c>
      <c r="AB414" s="2">
        <f t="shared" si="95"/>
        <v>2.8584000000000001</v>
      </c>
      <c r="AC414" s="2">
        <f t="shared" si="96"/>
        <v>2.3444000000000003</v>
      </c>
      <c r="AD414" s="2">
        <f t="shared" si="97"/>
        <v>9.0263999999999989</v>
      </c>
      <c r="AE414" s="2">
        <f t="shared" si="98"/>
        <v>5.4283999999999999</v>
      </c>
      <c r="AF414" s="2">
        <f t="shared" si="99"/>
        <v>17.764400000000002</v>
      </c>
      <c r="AG414" s="2">
        <f t="shared" si="100"/>
        <v>17.764400000000002</v>
      </c>
      <c r="AH414" s="2">
        <f t="shared" si="101"/>
        <v>39.352399999999996</v>
      </c>
      <c r="AI414" s="2">
        <f t="shared" si="102"/>
        <v>13.138400000000001</v>
      </c>
      <c r="AJ414" s="2">
        <f t="shared" si="103"/>
        <v>10.5684</v>
      </c>
      <c r="AK414" s="2">
        <f t="shared" si="104"/>
        <v>15.194400000000002</v>
      </c>
      <c r="AL414" s="2">
        <f t="shared" si="105"/>
        <v>4.4004000000000003</v>
      </c>
    </row>
    <row r="415" spans="1:38" hidden="1" x14ac:dyDescent="0.3">
      <c r="A415" s="1">
        <v>45344.159722222219</v>
      </c>
      <c r="B415">
        <v>1</v>
      </c>
      <c r="C415">
        <v>2</v>
      </c>
      <c r="D415">
        <v>0</v>
      </c>
      <c r="E415">
        <v>2</v>
      </c>
      <c r="F415">
        <v>2</v>
      </c>
      <c r="G415">
        <v>2</v>
      </c>
      <c r="H415">
        <v>6</v>
      </c>
      <c r="I415">
        <v>25</v>
      </c>
      <c r="J415">
        <v>64</v>
      </c>
      <c r="K415">
        <v>81</v>
      </c>
      <c r="L415">
        <v>15</v>
      </c>
      <c r="M415">
        <v>68</v>
      </c>
      <c r="N415">
        <v>37</v>
      </c>
      <c r="O415">
        <v>0</v>
      </c>
      <c r="X415" s="19">
        <f t="shared" si="91"/>
        <v>45344.159722222219</v>
      </c>
      <c r="Y415" s="2">
        <f t="shared" si="92"/>
        <v>2.3444000000000003</v>
      </c>
      <c r="Z415" s="2">
        <f t="shared" si="93"/>
        <v>2.8584000000000001</v>
      </c>
      <c r="AA415" s="2">
        <f t="shared" si="94"/>
        <v>1.8304</v>
      </c>
      <c r="AB415" s="2">
        <f t="shared" si="95"/>
        <v>2.8584000000000001</v>
      </c>
      <c r="AC415" s="2">
        <f t="shared" si="96"/>
        <v>2.8584000000000001</v>
      </c>
      <c r="AD415" s="2">
        <f t="shared" si="97"/>
        <v>2.8584000000000001</v>
      </c>
      <c r="AE415" s="2">
        <f t="shared" si="98"/>
        <v>4.9144000000000005</v>
      </c>
      <c r="AF415" s="2">
        <f t="shared" si="99"/>
        <v>14.680399999999999</v>
      </c>
      <c r="AG415" s="2">
        <f t="shared" si="100"/>
        <v>34.726399999999998</v>
      </c>
      <c r="AH415" s="2">
        <f t="shared" si="101"/>
        <v>43.464399999999998</v>
      </c>
      <c r="AI415" s="2">
        <f t="shared" si="102"/>
        <v>9.5404</v>
      </c>
      <c r="AJ415" s="2">
        <f t="shared" si="103"/>
        <v>36.782399999999996</v>
      </c>
      <c r="AK415" s="2">
        <f t="shared" si="104"/>
        <v>20.848400000000002</v>
      </c>
      <c r="AL415" s="2">
        <f t="shared" si="105"/>
        <v>1.8304</v>
      </c>
    </row>
    <row r="416" spans="1:38" hidden="1" x14ac:dyDescent="0.3">
      <c r="A416" s="1">
        <v>45344.166666666664</v>
      </c>
      <c r="B416">
        <v>0</v>
      </c>
      <c r="C416">
        <v>0</v>
      </c>
      <c r="D416">
        <v>0</v>
      </c>
      <c r="E416">
        <v>2</v>
      </c>
      <c r="F416">
        <v>2</v>
      </c>
      <c r="G416">
        <v>0</v>
      </c>
      <c r="H416">
        <v>6</v>
      </c>
      <c r="I416">
        <v>41</v>
      </c>
      <c r="J416">
        <v>28</v>
      </c>
      <c r="K416">
        <v>69</v>
      </c>
      <c r="L416">
        <v>14</v>
      </c>
      <c r="M416">
        <v>37</v>
      </c>
      <c r="N416">
        <v>44</v>
      </c>
      <c r="O416">
        <v>0</v>
      </c>
      <c r="X416" s="19">
        <f t="shared" si="91"/>
        <v>45344.166666666664</v>
      </c>
      <c r="Y416" s="2">
        <f t="shared" si="92"/>
        <v>1.8304</v>
      </c>
      <c r="Z416" s="2">
        <f t="shared" si="93"/>
        <v>1.8304</v>
      </c>
      <c r="AA416" s="2">
        <f t="shared" si="94"/>
        <v>1.8304</v>
      </c>
      <c r="AB416" s="2">
        <f t="shared" si="95"/>
        <v>2.8584000000000001</v>
      </c>
      <c r="AC416" s="2">
        <f t="shared" si="96"/>
        <v>2.8584000000000001</v>
      </c>
      <c r="AD416" s="2">
        <f t="shared" si="97"/>
        <v>1.8304</v>
      </c>
      <c r="AE416" s="2">
        <f t="shared" si="98"/>
        <v>4.9144000000000005</v>
      </c>
      <c r="AF416" s="2">
        <f t="shared" si="99"/>
        <v>22.904400000000003</v>
      </c>
      <c r="AG416" s="2">
        <f t="shared" si="100"/>
        <v>16.2224</v>
      </c>
      <c r="AH416" s="2">
        <f t="shared" si="101"/>
        <v>37.296399999999998</v>
      </c>
      <c r="AI416" s="2">
        <f t="shared" si="102"/>
        <v>9.0263999999999989</v>
      </c>
      <c r="AJ416" s="2">
        <f t="shared" si="103"/>
        <v>20.848400000000002</v>
      </c>
      <c r="AK416" s="2">
        <f t="shared" si="104"/>
        <v>24.446400000000001</v>
      </c>
      <c r="AL416" s="2">
        <f t="shared" si="105"/>
        <v>1.8304</v>
      </c>
    </row>
    <row r="417" spans="1:38" hidden="1" x14ac:dyDescent="0.3">
      <c r="A417" s="1">
        <v>45344.173611111109</v>
      </c>
      <c r="B417">
        <v>0</v>
      </c>
      <c r="C417">
        <v>0</v>
      </c>
      <c r="D417">
        <v>0</v>
      </c>
      <c r="E417">
        <v>3</v>
      </c>
      <c r="F417">
        <v>3</v>
      </c>
      <c r="G417">
        <v>0</v>
      </c>
      <c r="H417">
        <v>8</v>
      </c>
      <c r="I417">
        <v>44</v>
      </c>
      <c r="J417">
        <v>17</v>
      </c>
      <c r="K417">
        <v>69</v>
      </c>
      <c r="L417">
        <v>31</v>
      </c>
      <c r="M417">
        <v>17</v>
      </c>
      <c r="N417">
        <v>53</v>
      </c>
      <c r="O417">
        <v>0</v>
      </c>
      <c r="X417" s="19">
        <f t="shared" si="91"/>
        <v>45344.173611111109</v>
      </c>
      <c r="Y417" s="2">
        <f t="shared" si="92"/>
        <v>1.8304</v>
      </c>
      <c r="Z417" s="2">
        <f t="shared" si="93"/>
        <v>1.8304</v>
      </c>
      <c r="AA417" s="2">
        <f t="shared" si="94"/>
        <v>1.8304</v>
      </c>
      <c r="AB417" s="2">
        <f t="shared" si="95"/>
        <v>3.3723999999999998</v>
      </c>
      <c r="AC417" s="2">
        <f t="shared" si="96"/>
        <v>3.3723999999999998</v>
      </c>
      <c r="AD417" s="2">
        <f t="shared" si="97"/>
        <v>1.8304</v>
      </c>
      <c r="AE417" s="2">
        <f t="shared" si="98"/>
        <v>5.9424000000000001</v>
      </c>
      <c r="AF417" s="2">
        <f t="shared" si="99"/>
        <v>24.446400000000001</v>
      </c>
      <c r="AG417" s="2">
        <f t="shared" si="100"/>
        <v>10.5684</v>
      </c>
      <c r="AH417" s="2">
        <f t="shared" si="101"/>
        <v>37.296399999999998</v>
      </c>
      <c r="AI417" s="2">
        <f t="shared" si="102"/>
        <v>17.764400000000002</v>
      </c>
      <c r="AJ417" s="2">
        <f t="shared" si="103"/>
        <v>10.5684</v>
      </c>
      <c r="AK417" s="2">
        <f t="shared" si="104"/>
        <v>29.072400000000002</v>
      </c>
      <c r="AL417" s="2">
        <f t="shared" si="105"/>
        <v>1.8304</v>
      </c>
    </row>
    <row r="418" spans="1:38" hidden="1" x14ac:dyDescent="0.3">
      <c r="A418" s="1">
        <v>45344.180555555555</v>
      </c>
      <c r="B418">
        <v>0</v>
      </c>
      <c r="C418">
        <v>2</v>
      </c>
      <c r="D418">
        <v>0</v>
      </c>
      <c r="E418">
        <v>1</v>
      </c>
      <c r="F418">
        <v>2</v>
      </c>
      <c r="G418">
        <v>0</v>
      </c>
      <c r="H418">
        <v>10</v>
      </c>
      <c r="I418">
        <v>29</v>
      </c>
      <c r="J418">
        <v>28</v>
      </c>
      <c r="K418">
        <v>56</v>
      </c>
      <c r="L418">
        <v>37</v>
      </c>
      <c r="M418">
        <v>15</v>
      </c>
      <c r="N418">
        <v>42</v>
      </c>
      <c r="O418">
        <v>0</v>
      </c>
      <c r="X418" s="19">
        <f t="shared" si="91"/>
        <v>45344.180555555555</v>
      </c>
      <c r="Y418" s="2">
        <f t="shared" si="92"/>
        <v>1.8304</v>
      </c>
      <c r="Z418" s="2">
        <f t="shared" si="93"/>
        <v>2.8584000000000001</v>
      </c>
      <c r="AA418" s="2">
        <f t="shared" si="94"/>
        <v>1.8304</v>
      </c>
      <c r="AB418" s="2">
        <f t="shared" si="95"/>
        <v>2.3444000000000003</v>
      </c>
      <c r="AC418" s="2">
        <f t="shared" si="96"/>
        <v>2.8584000000000001</v>
      </c>
      <c r="AD418" s="2">
        <f t="shared" si="97"/>
        <v>1.8304</v>
      </c>
      <c r="AE418" s="2">
        <f t="shared" si="98"/>
        <v>6.9704000000000006</v>
      </c>
      <c r="AF418" s="2">
        <f t="shared" si="99"/>
        <v>16.7364</v>
      </c>
      <c r="AG418" s="2">
        <f t="shared" si="100"/>
        <v>16.2224</v>
      </c>
      <c r="AH418" s="2">
        <f t="shared" si="101"/>
        <v>30.6144</v>
      </c>
      <c r="AI418" s="2">
        <f t="shared" si="102"/>
        <v>20.848400000000002</v>
      </c>
      <c r="AJ418" s="2">
        <f t="shared" si="103"/>
        <v>9.5404</v>
      </c>
      <c r="AK418" s="2">
        <f t="shared" si="104"/>
        <v>23.418400000000002</v>
      </c>
      <c r="AL418" s="2">
        <f t="shared" si="105"/>
        <v>1.8304</v>
      </c>
    </row>
    <row r="419" spans="1:38" hidden="1" x14ac:dyDescent="0.3">
      <c r="A419" s="1">
        <v>45344.1875</v>
      </c>
      <c r="B419">
        <v>0</v>
      </c>
      <c r="C419">
        <v>74</v>
      </c>
      <c r="D419">
        <v>0</v>
      </c>
      <c r="E419">
        <v>2</v>
      </c>
      <c r="F419">
        <v>2</v>
      </c>
      <c r="G419">
        <v>0</v>
      </c>
      <c r="H419">
        <v>10</v>
      </c>
      <c r="I419">
        <v>35</v>
      </c>
      <c r="J419">
        <v>19</v>
      </c>
      <c r="K419">
        <v>53</v>
      </c>
      <c r="L419">
        <v>31</v>
      </c>
      <c r="M419">
        <v>12</v>
      </c>
      <c r="N419">
        <v>41</v>
      </c>
      <c r="O419">
        <v>0</v>
      </c>
      <c r="X419" s="19">
        <f t="shared" si="91"/>
        <v>45344.1875</v>
      </c>
      <c r="Y419" s="2">
        <f t="shared" si="92"/>
        <v>1.8304</v>
      </c>
      <c r="Z419" s="2">
        <f t="shared" si="93"/>
        <v>39.866399999999999</v>
      </c>
      <c r="AA419" s="2">
        <f t="shared" si="94"/>
        <v>1.8304</v>
      </c>
      <c r="AB419" s="2">
        <f t="shared" si="95"/>
        <v>2.8584000000000001</v>
      </c>
      <c r="AC419" s="2">
        <f t="shared" si="96"/>
        <v>2.8584000000000001</v>
      </c>
      <c r="AD419" s="2">
        <f t="shared" si="97"/>
        <v>1.8304</v>
      </c>
      <c r="AE419" s="2">
        <f t="shared" si="98"/>
        <v>6.9704000000000006</v>
      </c>
      <c r="AF419" s="2">
        <f t="shared" si="99"/>
        <v>19.820400000000003</v>
      </c>
      <c r="AG419" s="2">
        <f t="shared" si="100"/>
        <v>11.596399999999999</v>
      </c>
      <c r="AH419" s="2">
        <f t="shared" si="101"/>
        <v>29.072400000000002</v>
      </c>
      <c r="AI419" s="2">
        <f t="shared" si="102"/>
        <v>17.764400000000002</v>
      </c>
      <c r="AJ419" s="2">
        <f t="shared" si="103"/>
        <v>7.9984000000000002</v>
      </c>
      <c r="AK419" s="2">
        <f t="shared" si="104"/>
        <v>22.904400000000003</v>
      </c>
      <c r="AL419" s="2">
        <f t="shared" si="105"/>
        <v>1.8304</v>
      </c>
    </row>
    <row r="420" spans="1:38" hidden="1" x14ac:dyDescent="0.3">
      <c r="A420" s="1">
        <v>45344.194444444445</v>
      </c>
      <c r="B420">
        <v>0</v>
      </c>
      <c r="C420">
        <v>34</v>
      </c>
      <c r="D420">
        <v>0</v>
      </c>
      <c r="E420">
        <v>4</v>
      </c>
      <c r="F420">
        <v>2</v>
      </c>
      <c r="G420">
        <v>0</v>
      </c>
      <c r="H420">
        <v>6</v>
      </c>
      <c r="I420">
        <v>25</v>
      </c>
      <c r="J420">
        <v>13</v>
      </c>
      <c r="K420">
        <v>50</v>
      </c>
      <c r="L420">
        <v>43</v>
      </c>
      <c r="M420">
        <v>7</v>
      </c>
      <c r="N420">
        <v>14</v>
      </c>
      <c r="O420">
        <v>0</v>
      </c>
      <c r="X420" s="19">
        <f t="shared" si="91"/>
        <v>45344.194444444445</v>
      </c>
      <c r="Y420" s="2">
        <f t="shared" si="92"/>
        <v>1.8304</v>
      </c>
      <c r="Z420" s="2">
        <f t="shared" si="93"/>
        <v>19.3064</v>
      </c>
      <c r="AA420" s="2">
        <f t="shared" si="94"/>
        <v>1.8304</v>
      </c>
      <c r="AB420" s="2">
        <f t="shared" si="95"/>
        <v>3.8864000000000001</v>
      </c>
      <c r="AC420" s="2">
        <f t="shared" si="96"/>
        <v>2.8584000000000001</v>
      </c>
      <c r="AD420" s="2">
        <f t="shared" si="97"/>
        <v>1.8304</v>
      </c>
      <c r="AE420" s="2">
        <f t="shared" si="98"/>
        <v>4.9144000000000005</v>
      </c>
      <c r="AF420" s="2">
        <f t="shared" si="99"/>
        <v>14.680399999999999</v>
      </c>
      <c r="AG420" s="2">
        <f t="shared" si="100"/>
        <v>8.5123999999999995</v>
      </c>
      <c r="AH420" s="2">
        <f t="shared" si="101"/>
        <v>27.5304</v>
      </c>
      <c r="AI420" s="2">
        <f t="shared" si="102"/>
        <v>23.932400000000001</v>
      </c>
      <c r="AJ420" s="2">
        <f t="shared" si="103"/>
        <v>5.4283999999999999</v>
      </c>
      <c r="AK420" s="2">
        <f t="shared" si="104"/>
        <v>9.0263999999999989</v>
      </c>
      <c r="AL420" s="2">
        <f t="shared" si="105"/>
        <v>1.8304</v>
      </c>
    </row>
    <row r="421" spans="1:38" hidden="1" x14ac:dyDescent="0.3">
      <c r="A421" s="1">
        <v>45344.201388888891</v>
      </c>
      <c r="B421">
        <v>0</v>
      </c>
      <c r="C421">
        <v>29</v>
      </c>
      <c r="D421">
        <v>0</v>
      </c>
      <c r="E421">
        <v>3</v>
      </c>
      <c r="F421">
        <v>1</v>
      </c>
      <c r="G421">
        <v>0</v>
      </c>
      <c r="H421">
        <v>7</v>
      </c>
      <c r="I421">
        <v>29</v>
      </c>
      <c r="J421">
        <v>25</v>
      </c>
      <c r="K421">
        <v>54</v>
      </c>
      <c r="L421">
        <v>56</v>
      </c>
      <c r="M421">
        <v>22</v>
      </c>
      <c r="N421">
        <v>10</v>
      </c>
      <c r="O421">
        <v>0</v>
      </c>
      <c r="X421" s="19">
        <f t="shared" si="91"/>
        <v>45344.201388888891</v>
      </c>
      <c r="Y421" s="2">
        <f t="shared" si="92"/>
        <v>1.8304</v>
      </c>
      <c r="Z421" s="2">
        <f t="shared" si="93"/>
        <v>16.7364</v>
      </c>
      <c r="AA421" s="2">
        <f t="shared" si="94"/>
        <v>1.8304</v>
      </c>
      <c r="AB421" s="2">
        <f t="shared" si="95"/>
        <v>3.3723999999999998</v>
      </c>
      <c r="AC421" s="2">
        <f t="shared" si="96"/>
        <v>2.3444000000000003</v>
      </c>
      <c r="AD421" s="2">
        <f t="shared" si="97"/>
        <v>1.8304</v>
      </c>
      <c r="AE421" s="2">
        <f t="shared" si="98"/>
        <v>5.4283999999999999</v>
      </c>
      <c r="AF421" s="2">
        <f t="shared" si="99"/>
        <v>16.7364</v>
      </c>
      <c r="AG421" s="2">
        <f t="shared" si="100"/>
        <v>14.680399999999999</v>
      </c>
      <c r="AH421" s="2">
        <f t="shared" si="101"/>
        <v>29.586400000000001</v>
      </c>
      <c r="AI421" s="2">
        <f t="shared" si="102"/>
        <v>30.6144</v>
      </c>
      <c r="AJ421" s="2">
        <f t="shared" si="103"/>
        <v>13.138400000000001</v>
      </c>
      <c r="AK421" s="2">
        <f t="shared" si="104"/>
        <v>6.9704000000000006</v>
      </c>
      <c r="AL421" s="2">
        <f t="shared" si="105"/>
        <v>1.8304</v>
      </c>
    </row>
    <row r="422" spans="1:38" hidden="1" x14ac:dyDescent="0.3">
      <c r="A422" s="1">
        <v>45344.208333333336</v>
      </c>
      <c r="B422">
        <v>0</v>
      </c>
      <c r="C422">
        <v>96</v>
      </c>
      <c r="D422">
        <v>0</v>
      </c>
      <c r="E422">
        <v>4</v>
      </c>
      <c r="F422">
        <v>1</v>
      </c>
      <c r="G422">
        <v>0</v>
      </c>
      <c r="H422">
        <v>9</v>
      </c>
      <c r="I422">
        <v>31</v>
      </c>
      <c r="J422">
        <v>42</v>
      </c>
      <c r="K422">
        <v>66</v>
      </c>
      <c r="L422">
        <v>31</v>
      </c>
      <c r="M422">
        <v>64</v>
      </c>
      <c r="N422">
        <v>14</v>
      </c>
      <c r="O422">
        <v>0</v>
      </c>
      <c r="X422" s="19">
        <f t="shared" si="91"/>
        <v>45344.208333333336</v>
      </c>
      <c r="Y422" s="2">
        <f t="shared" si="92"/>
        <v>1.8304</v>
      </c>
      <c r="Z422" s="2">
        <f t="shared" si="93"/>
        <v>51.174399999999999</v>
      </c>
      <c r="AA422" s="2">
        <f t="shared" si="94"/>
        <v>1.8304</v>
      </c>
      <c r="AB422" s="2">
        <f t="shared" si="95"/>
        <v>3.8864000000000001</v>
      </c>
      <c r="AC422" s="2">
        <f t="shared" si="96"/>
        <v>2.3444000000000003</v>
      </c>
      <c r="AD422" s="2">
        <f t="shared" si="97"/>
        <v>1.8304</v>
      </c>
      <c r="AE422" s="2">
        <f t="shared" si="98"/>
        <v>6.4564000000000004</v>
      </c>
      <c r="AF422" s="2">
        <f t="shared" si="99"/>
        <v>17.764400000000002</v>
      </c>
      <c r="AG422" s="2">
        <f t="shared" si="100"/>
        <v>23.418400000000002</v>
      </c>
      <c r="AH422" s="2">
        <f t="shared" si="101"/>
        <v>35.754399999999997</v>
      </c>
      <c r="AI422" s="2">
        <f t="shared" si="102"/>
        <v>17.764400000000002</v>
      </c>
      <c r="AJ422" s="2">
        <f t="shared" si="103"/>
        <v>34.726399999999998</v>
      </c>
      <c r="AK422" s="2">
        <f t="shared" si="104"/>
        <v>9.0263999999999989</v>
      </c>
      <c r="AL422" s="2">
        <f t="shared" si="105"/>
        <v>1.8304</v>
      </c>
    </row>
    <row r="423" spans="1:38" hidden="1" x14ac:dyDescent="0.3">
      <c r="A423" s="1">
        <v>45344.215277777781</v>
      </c>
      <c r="B423">
        <v>0</v>
      </c>
      <c r="C423">
        <v>31</v>
      </c>
      <c r="D423">
        <v>0</v>
      </c>
      <c r="E423">
        <v>7</v>
      </c>
      <c r="F423">
        <v>0</v>
      </c>
      <c r="G423">
        <v>0</v>
      </c>
      <c r="H423">
        <v>8</v>
      </c>
      <c r="I423">
        <v>56</v>
      </c>
      <c r="J423">
        <v>46</v>
      </c>
      <c r="K423">
        <v>58</v>
      </c>
      <c r="L423">
        <v>51</v>
      </c>
      <c r="M423">
        <v>7</v>
      </c>
      <c r="N423">
        <v>23</v>
      </c>
      <c r="O423">
        <v>0</v>
      </c>
      <c r="X423" s="19">
        <f t="shared" si="91"/>
        <v>45344.215277777781</v>
      </c>
      <c r="Y423" s="2">
        <f t="shared" si="92"/>
        <v>1.8304</v>
      </c>
      <c r="Z423" s="2">
        <f t="shared" si="93"/>
        <v>17.764400000000002</v>
      </c>
      <c r="AA423" s="2">
        <f t="shared" si="94"/>
        <v>1.8304</v>
      </c>
      <c r="AB423" s="2">
        <f t="shared" si="95"/>
        <v>5.4283999999999999</v>
      </c>
      <c r="AC423" s="2">
        <f t="shared" si="96"/>
        <v>1.8304</v>
      </c>
      <c r="AD423" s="2">
        <f t="shared" si="97"/>
        <v>1.8304</v>
      </c>
      <c r="AE423" s="2">
        <f t="shared" si="98"/>
        <v>5.9424000000000001</v>
      </c>
      <c r="AF423" s="2">
        <f t="shared" si="99"/>
        <v>30.6144</v>
      </c>
      <c r="AG423" s="2">
        <f t="shared" si="100"/>
        <v>25.474400000000003</v>
      </c>
      <c r="AH423" s="2">
        <f t="shared" si="101"/>
        <v>31.642400000000002</v>
      </c>
      <c r="AI423" s="2">
        <f t="shared" si="102"/>
        <v>28.044400000000003</v>
      </c>
      <c r="AJ423" s="2">
        <f t="shared" si="103"/>
        <v>5.4283999999999999</v>
      </c>
      <c r="AK423" s="2">
        <f t="shared" si="104"/>
        <v>13.6524</v>
      </c>
      <c r="AL423" s="2">
        <f t="shared" si="105"/>
        <v>1.8304</v>
      </c>
    </row>
    <row r="424" spans="1:38" hidden="1" x14ac:dyDescent="0.3">
      <c r="A424" s="1">
        <v>45344.222222222219</v>
      </c>
      <c r="B424">
        <v>0</v>
      </c>
      <c r="C424">
        <v>0</v>
      </c>
      <c r="D424">
        <v>0</v>
      </c>
      <c r="E424">
        <v>4</v>
      </c>
      <c r="F424">
        <v>2</v>
      </c>
      <c r="G424">
        <v>0</v>
      </c>
      <c r="H424">
        <v>4</v>
      </c>
      <c r="I424">
        <v>65</v>
      </c>
      <c r="J424">
        <v>52</v>
      </c>
      <c r="K424">
        <v>61</v>
      </c>
      <c r="L424">
        <v>52</v>
      </c>
      <c r="M424">
        <v>6</v>
      </c>
      <c r="N424">
        <v>51</v>
      </c>
      <c r="O424">
        <v>12</v>
      </c>
      <c r="X424" s="19">
        <f t="shared" si="91"/>
        <v>45344.222222222219</v>
      </c>
      <c r="Y424" s="2">
        <f t="shared" si="92"/>
        <v>1.8304</v>
      </c>
      <c r="Z424" s="2">
        <f t="shared" si="93"/>
        <v>1.8304</v>
      </c>
      <c r="AA424" s="2">
        <f t="shared" si="94"/>
        <v>1.8304</v>
      </c>
      <c r="AB424" s="2">
        <f t="shared" si="95"/>
        <v>3.8864000000000001</v>
      </c>
      <c r="AC424" s="2">
        <f t="shared" si="96"/>
        <v>2.8584000000000001</v>
      </c>
      <c r="AD424" s="2">
        <f t="shared" si="97"/>
        <v>1.8304</v>
      </c>
      <c r="AE424" s="2">
        <f t="shared" si="98"/>
        <v>3.8864000000000001</v>
      </c>
      <c r="AF424" s="2">
        <f t="shared" si="99"/>
        <v>35.240400000000001</v>
      </c>
      <c r="AG424" s="2">
        <f t="shared" si="100"/>
        <v>28.558400000000002</v>
      </c>
      <c r="AH424" s="2">
        <f t="shared" si="101"/>
        <v>33.184399999999997</v>
      </c>
      <c r="AI424" s="2">
        <f t="shared" si="102"/>
        <v>28.558400000000002</v>
      </c>
      <c r="AJ424" s="2">
        <f t="shared" si="103"/>
        <v>4.9144000000000005</v>
      </c>
      <c r="AK424" s="2">
        <f t="shared" si="104"/>
        <v>28.044400000000003</v>
      </c>
      <c r="AL424" s="2">
        <f t="shared" si="105"/>
        <v>7.9984000000000002</v>
      </c>
    </row>
    <row r="425" spans="1:38" hidden="1" x14ac:dyDescent="0.3">
      <c r="A425" s="1">
        <v>45344.229166666664</v>
      </c>
      <c r="B425">
        <v>0</v>
      </c>
      <c r="C425">
        <v>2</v>
      </c>
      <c r="D425">
        <v>0</v>
      </c>
      <c r="E425">
        <v>6</v>
      </c>
      <c r="F425">
        <v>2</v>
      </c>
      <c r="G425">
        <v>0</v>
      </c>
      <c r="H425">
        <v>1</v>
      </c>
      <c r="I425">
        <v>72</v>
      </c>
      <c r="J425">
        <v>24</v>
      </c>
      <c r="K425">
        <v>55</v>
      </c>
      <c r="L425">
        <v>33</v>
      </c>
      <c r="M425">
        <v>19</v>
      </c>
      <c r="N425">
        <v>49</v>
      </c>
      <c r="O425">
        <v>0</v>
      </c>
      <c r="X425" s="19">
        <f t="shared" si="91"/>
        <v>45344.229166666664</v>
      </c>
      <c r="Y425" s="2">
        <f t="shared" si="92"/>
        <v>1.8304</v>
      </c>
      <c r="Z425" s="2">
        <f t="shared" si="93"/>
        <v>2.8584000000000001</v>
      </c>
      <c r="AA425" s="2">
        <f t="shared" si="94"/>
        <v>1.8304</v>
      </c>
      <c r="AB425" s="2">
        <f t="shared" si="95"/>
        <v>4.9144000000000005</v>
      </c>
      <c r="AC425" s="2">
        <f t="shared" si="96"/>
        <v>2.8584000000000001</v>
      </c>
      <c r="AD425" s="2">
        <f t="shared" si="97"/>
        <v>1.8304</v>
      </c>
      <c r="AE425" s="2">
        <f t="shared" si="98"/>
        <v>2.3444000000000003</v>
      </c>
      <c r="AF425" s="2">
        <f t="shared" si="99"/>
        <v>38.8384</v>
      </c>
      <c r="AG425" s="2">
        <f t="shared" si="100"/>
        <v>14.166399999999999</v>
      </c>
      <c r="AH425" s="2">
        <f t="shared" si="101"/>
        <v>30.1004</v>
      </c>
      <c r="AI425" s="2">
        <f t="shared" si="102"/>
        <v>18.792400000000001</v>
      </c>
      <c r="AJ425" s="2">
        <f t="shared" si="103"/>
        <v>11.596399999999999</v>
      </c>
      <c r="AK425" s="2">
        <f t="shared" si="104"/>
        <v>27.016400000000001</v>
      </c>
      <c r="AL425" s="2">
        <f t="shared" si="105"/>
        <v>1.8304</v>
      </c>
    </row>
    <row r="426" spans="1:38" hidden="1" x14ac:dyDescent="0.3">
      <c r="A426" s="1">
        <v>45344.236111111109</v>
      </c>
      <c r="B426">
        <v>0</v>
      </c>
      <c r="C426">
        <v>0</v>
      </c>
      <c r="D426">
        <v>0</v>
      </c>
      <c r="E426">
        <v>7</v>
      </c>
      <c r="F426">
        <v>1</v>
      </c>
      <c r="G426">
        <v>0</v>
      </c>
      <c r="H426">
        <v>1</v>
      </c>
      <c r="I426">
        <v>55</v>
      </c>
      <c r="J426">
        <v>11</v>
      </c>
      <c r="K426">
        <v>47</v>
      </c>
      <c r="L426">
        <v>28</v>
      </c>
      <c r="M426">
        <v>5</v>
      </c>
      <c r="N426">
        <v>39</v>
      </c>
      <c r="O426">
        <v>0</v>
      </c>
      <c r="X426" s="19">
        <f t="shared" si="91"/>
        <v>45344.236111111109</v>
      </c>
      <c r="Y426" s="2">
        <f t="shared" si="92"/>
        <v>1.8304</v>
      </c>
      <c r="Z426" s="2">
        <f t="shared" si="93"/>
        <v>1.8304</v>
      </c>
      <c r="AA426" s="2">
        <f t="shared" si="94"/>
        <v>1.8304</v>
      </c>
      <c r="AB426" s="2">
        <f t="shared" si="95"/>
        <v>5.4283999999999999</v>
      </c>
      <c r="AC426" s="2">
        <f t="shared" si="96"/>
        <v>2.3444000000000003</v>
      </c>
      <c r="AD426" s="2">
        <f t="shared" si="97"/>
        <v>1.8304</v>
      </c>
      <c r="AE426" s="2">
        <f t="shared" si="98"/>
        <v>2.3444000000000003</v>
      </c>
      <c r="AF426" s="2">
        <f t="shared" si="99"/>
        <v>30.1004</v>
      </c>
      <c r="AG426" s="2">
        <f t="shared" si="100"/>
        <v>7.4843999999999999</v>
      </c>
      <c r="AH426" s="2">
        <f t="shared" si="101"/>
        <v>25.988400000000002</v>
      </c>
      <c r="AI426" s="2">
        <f t="shared" si="102"/>
        <v>16.2224</v>
      </c>
      <c r="AJ426" s="2">
        <f t="shared" si="103"/>
        <v>4.4004000000000003</v>
      </c>
      <c r="AK426" s="2">
        <f t="shared" si="104"/>
        <v>21.8764</v>
      </c>
      <c r="AL426" s="2">
        <f t="shared" si="105"/>
        <v>1.8304</v>
      </c>
    </row>
    <row r="427" spans="1:38" hidden="1" x14ac:dyDescent="0.3">
      <c r="A427" s="1">
        <v>45344.243055555555</v>
      </c>
      <c r="B427">
        <v>0</v>
      </c>
      <c r="C427">
        <v>0</v>
      </c>
      <c r="D427">
        <v>0</v>
      </c>
      <c r="E427">
        <v>13</v>
      </c>
      <c r="F427">
        <v>1</v>
      </c>
      <c r="G427">
        <v>0</v>
      </c>
      <c r="H427">
        <v>3</v>
      </c>
      <c r="I427">
        <v>62</v>
      </c>
      <c r="J427">
        <v>26</v>
      </c>
      <c r="K427">
        <v>51</v>
      </c>
      <c r="L427">
        <v>101</v>
      </c>
      <c r="M427">
        <v>4</v>
      </c>
      <c r="N427">
        <v>43</v>
      </c>
      <c r="O427">
        <v>0</v>
      </c>
      <c r="X427" s="19">
        <f t="shared" si="91"/>
        <v>45344.243055555555</v>
      </c>
      <c r="Y427" s="2">
        <f t="shared" si="92"/>
        <v>1.8304</v>
      </c>
      <c r="Z427" s="2">
        <f t="shared" si="93"/>
        <v>1.8304</v>
      </c>
      <c r="AA427" s="2">
        <f t="shared" si="94"/>
        <v>1.8304</v>
      </c>
      <c r="AB427" s="2">
        <f t="shared" si="95"/>
        <v>8.5123999999999995</v>
      </c>
      <c r="AC427" s="2">
        <f t="shared" si="96"/>
        <v>2.3444000000000003</v>
      </c>
      <c r="AD427" s="2">
        <f t="shared" si="97"/>
        <v>1.8304</v>
      </c>
      <c r="AE427" s="2">
        <f t="shared" si="98"/>
        <v>3.3723999999999998</v>
      </c>
      <c r="AF427" s="2">
        <f t="shared" si="99"/>
        <v>33.698399999999999</v>
      </c>
      <c r="AG427" s="2">
        <f t="shared" si="100"/>
        <v>15.194400000000002</v>
      </c>
      <c r="AH427" s="2">
        <f t="shared" si="101"/>
        <v>28.044400000000003</v>
      </c>
      <c r="AI427" s="2">
        <f t="shared" si="102"/>
        <v>53.744399999999999</v>
      </c>
      <c r="AJ427" s="2">
        <f t="shared" si="103"/>
        <v>3.8864000000000001</v>
      </c>
      <c r="AK427" s="2">
        <f t="shared" si="104"/>
        <v>23.932400000000001</v>
      </c>
      <c r="AL427" s="2">
        <f t="shared" si="105"/>
        <v>1.8304</v>
      </c>
    </row>
    <row r="428" spans="1:38" hidden="1" x14ac:dyDescent="0.3">
      <c r="A428" s="1">
        <v>45344.25</v>
      </c>
      <c r="B428">
        <v>0</v>
      </c>
      <c r="C428">
        <v>0</v>
      </c>
      <c r="D428">
        <v>0</v>
      </c>
      <c r="E428">
        <v>8</v>
      </c>
      <c r="F428">
        <v>1</v>
      </c>
      <c r="G428">
        <v>0</v>
      </c>
      <c r="H428">
        <v>2</v>
      </c>
      <c r="I428">
        <v>57</v>
      </c>
      <c r="J428">
        <v>24</v>
      </c>
      <c r="K428">
        <v>37</v>
      </c>
      <c r="L428">
        <v>107</v>
      </c>
      <c r="M428">
        <v>46</v>
      </c>
      <c r="N428">
        <v>8</v>
      </c>
      <c r="O428">
        <v>0</v>
      </c>
      <c r="X428" s="19">
        <f t="shared" si="91"/>
        <v>45344.25</v>
      </c>
      <c r="Y428" s="2">
        <f t="shared" si="92"/>
        <v>1.8304</v>
      </c>
      <c r="Z428" s="2">
        <f t="shared" si="93"/>
        <v>1.8304</v>
      </c>
      <c r="AA428" s="2">
        <f t="shared" si="94"/>
        <v>1.8304</v>
      </c>
      <c r="AB428" s="2">
        <f t="shared" si="95"/>
        <v>5.9424000000000001</v>
      </c>
      <c r="AC428" s="2">
        <f t="shared" si="96"/>
        <v>2.3444000000000003</v>
      </c>
      <c r="AD428" s="2">
        <f t="shared" si="97"/>
        <v>1.8304</v>
      </c>
      <c r="AE428" s="2">
        <f t="shared" si="98"/>
        <v>2.8584000000000001</v>
      </c>
      <c r="AF428" s="2">
        <f t="shared" si="99"/>
        <v>31.128400000000003</v>
      </c>
      <c r="AG428" s="2">
        <f t="shared" si="100"/>
        <v>14.166399999999999</v>
      </c>
      <c r="AH428" s="2">
        <f t="shared" si="101"/>
        <v>20.848400000000002</v>
      </c>
      <c r="AI428" s="2">
        <f t="shared" si="102"/>
        <v>56.828400000000002</v>
      </c>
      <c r="AJ428" s="2">
        <f t="shared" si="103"/>
        <v>25.474400000000003</v>
      </c>
      <c r="AK428" s="2">
        <f t="shared" si="104"/>
        <v>5.9424000000000001</v>
      </c>
      <c r="AL428" s="2">
        <f t="shared" si="105"/>
        <v>1.8304</v>
      </c>
    </row>
    <row r="429" spans="1:38" hidden="1" x14ac:dyDescent="0.3">
      <c r="A429" s="1">
        <v>45344.256944444445</v>
      </c>
      <c r="B429">
        <v>0</v>
      </c>
      <c r="C429">
        <v>0</v>
      </c>
      <c r="D429">
        <v>0</v>
      </c>
      <c r="E429">
        <v>7</v>
      </c>
      <c r="F429">
        <v>1</v>
      </c>
      <c r="G429">
        <v>1</v>
      </c>
      <c r="H429">
        <v>1</v>
      </c>
      <c r="I429">
        <v>26</v>
      </c>
      <c r="J429">
        <v>14</v>
      </c>
      <c r="K429">
        <v>55</v>
      </c>
      <c r="L429">
        <v>79</v>
      </c>
      <c r="M429">
        <v>16</v>
      </c>
      <c r="N429">
        <v>4</v>
      </c>
      <c r="O429">
        <v>25</v>
      </c>
      <c r="X429" s="19">
        <f t="shared" si="91"/>
        <v>45344.256944444445</v>
      </c>
      <c r="Y429" s="2">
        <f t="shared" si="92"/>
        <v>1.8304</v>
      </c>
      <c r="Z429" s="2">
        <f t="shared" si="93"/>
        <v>1.8304</v>
      </c>
      <c r="AA429" s="2">
        <f t="shared" si="94"/>
        <v>1.8304</v>
      </c>
      <c r="AB429" s="2">
        <f t="shared" si="95"/>
        <v>5.4283999999999999</v>
      </c>
      <c r="AC429" s="2">
        <f t="shared" si="96"/>
        <v>2.3444000000000003</v>
      </c>
      <c r="AD429" s="2">
        <f t="shared" si="97"/>
        <v>2.3444000000000003</v>
      </c>
      <c r="AE429" s="2">
        <f t="shared" si="98"/>
        <v>2.3444000000000003</v>
      </c>
      <c r="AF429" s="2">
        <f t="shared" si="99"/>
        <v>15.194400000000002</v>
      </c>
      <c r="AG429" s="2">
        <f t="shared" si="100"/>
        <v>9.0263999999999989</v>
      </c>
      <c r="AH429" s="2">
        <f t="shared" si="101"/>
        <v>30.1004</v>
      </c>
      <c r="AI429" s="2">
        <f t="shared" si="102"/>
        <v>42.436399999999999</v>
      </c>
      <c r="AJ429" s="2">
        <f t="shared" si="103"/>
        <v>10.054400000000001</v>
      </c>
      <c r="AK429" s="2">
        <f t="shared" si="104"/>
        <v>3.8864000000000001</v>
      </c>
      <c r="AL429" s="2">
        <f t="shared" si="105"/>
        <v>14.680399999999999</v>
      </c>
    </row>
    <row r="430" spans="1:38" hidden="1" x14ac:dyDescent="0.3">
      <c r="A430" s="1">
        <v>45344.263888888891</v>
      </c>
      <c r="B430">
        <v>0</v>
      </c>
      <c r="C430">
        <v>0</v>
      </c>
      <c r="D430">
        <v>0</v>
      </c>
      <c r="E430">
        <v>7</v>
      </c>
      <c r="F430">
        <v>1</v>
      </c>
      <c r="G430">
        <v>11</v>
      </c>
      <c r="H430">
        <v>1</v>
      </c>
      <c r="I430">
        <v>31</v>
      </c>
      <c r="J430">
        <v>25</v>
      </c>
      <c r="K430">
        <v>46</v>
      </c>
      <c r="L430">
        <v>66</v>
      </c>
      <c r="M430">
        <v>4</v>
      </c>
      <c r="N430">
        <v>7</v>
      </c>
      <c r="O430">
        <v>179</v>
      </c>
      <c r="X430" s="19">
        <f t="shared" si="91"/>
        <v>45344.263888888891</v>
      </c>
      <c r="Y430" s="2">
        <f t="shared" si="92"/>
        <v>1.8304</v>
      </c>
      <c r="Z430" s="2">
        <f t="shared" si="93"/>
        <v>1.8304</v>
      </c>
      <c r="AA430" s="2">
        <f t="shared" si="94"/>
        <v>1.8304</v>
      </c>
      <c r="AB430" s="2">
        <f t="shared" si="95"/>
        <v>5.4283999999999999</v>
      </c>
      <c r="AC430" s="2">
        <f t="shared" si="96"/>
        <v>2.3444000000000003</v>
      </c>
      <c r="AD430" s="2">
        <f t="shared" si="97"/>
        <v>7.4843999999999999</v>
      </c>
      <c r="AE430" s="2">
        <f t="shared" si="98"/>
        <v>2.3444000000000003</v>
      </c>
      <c r="AF430" s="2">
        <f t="shared" si="99"/>
        <v>17.764400000000002</v>
      </c>
      <c r="AG430" s="2">
        <f t="shared" si="100"/>
        <v>14.680399999999999</v>
      </c>
      <c r="AH430" s="2">
        <f t="shared" si="101"/>
        <v>25.474400000000003</v>
      </c>
      <c r="AI430" s="2">
        <f t="shared" si="102"/>
        <v>35.754399999999997</v>
      </c>
      <c r="AJ430" s="2">
        <f t="shared" si="103"/>
        <v>3.8864000000000001</v>
      </c>
      <c r="AK430" s="2">
        <f t="shared" si="104"/>
        <v>5.4283999999999999</v>
      </c>
      <c r="AL430" s="2">
        <f t="shared" si="105"/>
        <v>93.836399999999998</v>
      </c>
    </row>
    <row r="431" spans="1:38" hidden="1" x14ac:dyDescent="0.3">
      <c r="A431" s="1">
        <v>45344.270833333336</v>
      </c>
      <c r="B431">
        <v>0</v>
      </c>
      <c r="C431">
        <v>0</v>
      </c>
      <c r="D431">
        <v>0</v>
      </c>
      <c r="E431">
        <v>4</v>
      </c>
      <c r="F431">
        <v>0</v>
      </c>
      <c r="G431">
        <v>28</v>
      </c>
      <c r="H431">
        <v>2</v>
      </c>
      <c r="I431">
        <v>30</v>
      </c>
      <c r="J431">
        <v>31</v>
      </c>
      <c r="K431">
        <v>44</v>
      </c>
      <c r="L431">
        <v>4</v>
      </c>
      <c r="M431">
        <v>60</v>
      </c>
      <c r="N431">
        <v>5</v>
      </c>
      <c r="O431">
        <v>172</v>
      </c>
      <c r="X431" s="19">
        <f t="shared" si="91"/>
        <v>45344.270833333336</v>
      </c>
      <c r="Y431" s="2">
        <f t="shared" si="92"/>
        <v>1.8304</v>
      </c>
      <c r="Z431" s="2">
        <f t="shared" si="93"/>
        <v>1.8304</v>
      </c>
      <c r="AA431" s="2">
        <f t="shared" si="94"/>
        <v>1.8304</v>
      </c>
      <c r="AB431" s="2">
        <f t="shared" si="95"/>
        <v>3.8864000000000001</v>
      </c>
      <c r="AC431" s="2">
        <f t="shared" si="96"/>
        <v>1.8304</v>
      </c>
      <c r="AD431" s="2">
        <f t="shared" si="97"/>
        <v>16.2224</v>
      </c>
      <c r="AE431" s="2">
        <f t="shared" si="98"/>
        <v>2.8584000000000001</v>
      </c>
      <c r="AF431" s="2">
        <f t="shared" si="99"/>
        <v>17.250399999999999</v>
      </c>
      <c r="AG431" s="2">
        <f t="shared" si="100"/>
        <v>17.764400000000002</v>
      </c>
      <c r="AH431" s="2">
        <f t="shared" si="101"/>
        <v>24.446400000000001</v>
      </c>
      <c r="AI431" s="2">
        <f t="shared" si="102"/>
        <v>3.8864000000000001</v>
      </c>
      <c r="AJ431" s="2">
        <f t="shared" si="103"/>
        <v>32.670400000000001</v>
      </c>
      <c r="AK431" s="2">
        <f t="shared" si="104"/>
        <v>4.4004000000000003</v>
      </c>
      <c r="AL431" s="2">
        <f t="shared" si="105"/>
        <v>90.238399999999999</v>
      </c>
    </row>
    <row r="432" spans="1:38" hidden="1" x14ac:dyDescent="0.3">
      <c r="A432" s="1">
        <v>45344.277777777781</v>
      </c>
      <c r="B432">
        <v>0</v>
      </c>
      <c r="C432">
        <v>34</v>
      </c>
      <c r="D432">
        <v>0</v>
      </c>
      <c r="E432">
        <v>4</v>
      </c>
      <c r="F432">
        <v>1</v>
      </c>
      <c r="G432">
        <v>1</v>
      </c>
      <c r="H432">
        <v>9</v>
      </c>
      <c r="I432">
        <v>30</v>
      </c>
      <c r="J432">
        <v>67</v>
      </c>
      <c r="K432">
        <v>46</v>
      </c>
      <c r="L432">
        <v>2</v>
      </c>
      <c r="M432">
        <v>31</v>
      </c>
      <c r="N432">
        <v>12</v>
      </c>
      <c r="O432">
        <v>62</v>
      </c>
      <c r="X432" s="19">
        <f t="shared" si="91"/>
        <v>45344.277777777781</v>
      </c>
      <c r="Y432" s="2">
        <f t="shared" si="92"/>
        <v>1.8304</v>
      </c>
      <c r="Z432" s="2">
        <f t="shared" si="93"/>
        <v>19.3064</v>
      </c>
      <c r="AA432" s="2">
        <f t="shared" si="94"/>
        <v>1.8304</v>
      </c>
      <c r="AB432" s="2">
        <f t="shared" si="95"/>
        <v>3.8864000000000001</v>
      </c>
      <c r="AC432" s="2">
        <f t="shared" si="96"/>
        <v>2.3444000000000003</v>
      </c>
      <c r="AD432" s="2">
        <f t="shared" si="97"/>
        <v>2.3444000000000003</v>
      </c>
      <c r="AE432" s="2">
        <f t="shared" si="98"/>
        <v>6.4564000000000004</v>
      </c>
      <c r="AF432" s="2">
        <f t="shared" si="99"/>
        <v>17.250399999999999</v>
      </c>
      <c r="AG432" s="2">
        <f t="shared" si="100"/>
        <v>36.2684</v>
      </c>
      <c r="AH432" s="2">
        <f t="shared" si="101"/>
        <v>25.474400000000003</v>
      </c>
      <c r="AI432" s="2">
        <f t="shared" si="102"/>
        <v>2.8584000000000001</v>
      </c>
      <c r="AJ432" s="2">
        <f t="shared" si="103"/>
        <v>17.764400000000002</v>
      </c>
      <c r="AK432" s="2">
        <f t="shared" si="104"/>
        <v>7.9984000000000002</v>
      </c>
      <c r="AL432" s="2">
        <f t="shared" si="105"/>
        <v>33.698399999999999</v>
      </c>
    </row>
    <row r="433" spans="1:38" hidden="1" x14ac:dyDescent="0.3">
      <c r="A433" s="1">
        <v>45344.284722222219</v>
      </c>
      <c r="B433">
        <v>0</v>
      </c>
      <c r="C433">
        <v>62</v>
      </c>
      <c r="D433">
        <v>0</v>
      </c>
      <c r="E433">
        <v>4</v>
      </c>
      <c r="F433">
        <v>4</v>
      </c>
      <c r="G433">
        <v>3</v>
      </c>
      <c r="H433">
        <v>22</v>
      </c>
      <c r="I433">
        <v>45</v>
      </c>
      <c r="J433">
        <v>89</v>
      </c>
      <c r="K433">
        <v>57</v>
      </c>
      <c r="L433">
        <v>4</v>
      </c>
      <c r="M433">
        <v>53</v>
      </c>
      <c r="N433">
        <v>55</v>
      </c>
      <c r="O433">
        <v>123</v>
      </c>
      <c r="X433" s="19">
        <f t="shared" si="91"/>
        <v>45344.284722222219</v>
      </c>
      <c r="Y433" s="2">
        <f t="shared" si="92"/>
        <v>1.8304</v>
      </c>
      <c r="Z433" s="2">
        <f t="shared" si="93"/>
        <v>33.698399999999999</v>
      </c>
      <c r="AA433" s="2">
        <f t="shared" si="94"/>
        <v>1.8304</v>
      </c>
      <c r="AB433" s="2">
        <f t="shared" si="95"/>
        <v>3.8864000000000001</v>
      </c>
      <c r="AC433" s="2">
        <f t="shared" si="96"/>
        <v>3.8864000000000001</v>
      </c>
      <c r="AD433" s="2">
        <f t="shared" si="97"/>
        <v>3.3723999999999998</v>
      </c>
      <c r="AE433" s="2">
        <f t="shared" si="98"/>
        <v>13.138400000000001</v>
      </c>
      <c r="AF433" s="2">
        <f t="shared" si="99"/>
        <v>24.9604</v>
      </c>
      <c r="AG433" s="2">
        <f t="shared" si="100"/>
        <v>47.5764</v>
      </c>
      <c r="AH433" s="2">
        <f t="shared" si="101"/>
        <v>31.128400000000003</v>
      </c>
      <c r="AI433" s="2">
        <f t="shared" si="102"/>
        <v>3.8864000000000001</v>
      </c>
      <c r="AJ433" s="2">
        <f t="shared" si="103"/>
        <v>29.072400000000002</v>
      </c>
      <c r="AK433" s="2">
        <f t="shared" si="104"/>
        <v>30.1004</v>
      </c>
      <c r="AL433" s="2">
        <f t="shared" si="105"/>
        <v>65.052400000000006</v>
      </c>
    </row>
    <row r="434" spans="1:38" hidden="1" x14ac:dyDescent="0.3">
      <c r="A434" s="1">
        <v>45344.291666666664</v>
      </c>
      <c r="J434">
        <v>89</v>
      </c>
      <c r="K434">
        <v>52</v>
      </c>
      <c r="L434">
        <v>15</v>
      </c>
      <c r="M434">
        <v>49</v>
      </c>
      <c r="N434">
        <v>40</v>
      </c>
      <c r="O434">
        <v>164</v>
      </c>
      <c r="X434" s="19">
        <f t="shared" si="91"/>
        <v>45344.291666666664</v>
      </c>
      <c r="Y434" s="2" t="str">
        <f t="shared" si="92"/>
        <v/>
      </c>
      <c r="Z434" s="2" t="str">
        <f t="shared" si="93"/>
        <v/>
      </c>
      <c r="AA434" s="2" t="str">
        <f t="shared" si="94"/>
        <v/>
      </c>
      <c r="AB434" s="2" t="str">
        <f t="shared" si="95"/>
        <v/>
      </c>
      <c r="AC434" s="2" t="str">
        <f t="shared" si="96"/>
        <v/>
      </c>
      <c r="AD434" s="2" t="str">
        <f t="shared" si="97"/>
        <v/>
      </c>
      <c r="AE434" s="2" t="str">
        <f t="shared" si="98"/>
        <v/>
      </c>
      <c r="AF434" s="2" t="str">
        <f t="shared" si="99"/>
        <v/>
      </c>
      <c r="AG434" s="2">
        <f t="shared" si="100"/>
        <v>47.5764</v>
      </c>
      <c r="AH434" s="2">
        <f t="shared" si="101"/>
        <v>28.558400000000002</v>
      </c>
      <c r="AI434" s="2">
        <f t="shared" si="102"/>
        <v>9.5404</v>
      </c>
      <c r="AJ434" s="2">
        <f t="shared" si="103"/>
        <v>27.016400000000001</v>
      </c>
      <c r="AK434" s="2">
        <f t="shared" si="104"/>
        <v>22.390400000000003</v>
      </c>
      <c r="AL434" s="2">
        <f t="shared" si="105"/>
        <v>86.126400000000004</v>
      </c>
    </row>
    <row r="435" spans="1:38" hidden="1" x14ac:dyDescent="0.3">
      <c r="X435" s="19"/>
      <c r="Y435" s="2">
        <f>SUM(Y2:Y434)</f>
        <v>2659.6367999999948</v>
      </c>
      <c r="Z435" s="2">
        <f t="shared" ref="Z435:AG435" si="106">SUM(Z2:Z434)</f>
        <v>1379.7768000000078</v>
      </c>
      <c r="AA435" s="2">
        <f t="shared" si="106"/>
        <v>2001.7168000000056</v>
      </c>
      <c r="AB435" s="2">
        <f t="shared" si="106"/>
        <v>5961.058800000008</v>
      </c>
      <c r="AC435" s="2">
        <f t="shared" si="106"/>
        <v>1921.5328000000011</v>
      </c>
      <c r="AD435" s="2">
        <f t="shared" si="106"/>
        <v>1357.6748000000075</v>
      </c>
      <c r="AE435" s="2">
        <f t="shared" si="106"/>
        <v>4023.2788000000005</v>
      </c>
      <c r="AF435" s="2">
        <f t="shared" si="106"/>
        <v>3940.3339999999994</v>
      </c>
      <c r="AG435" s="2">
        <f t="shared" si="106"/>
        <v>5788.8687999999929</v>
      </c>
      <c r="AH435" s="2">
        <f t="shared" ref="AH435:AL435" si="107">SUM(AH2:AH434)</f>
        <v>5988.30079999999</v>
      </c>
      <c r="AI435" s="2">
        <f t="shared" si="107"/>
        <v>10410.756799999999</v>
      </c>
      <c r="AJ435" s="2">
        <f t="shared" si="107"/>
        <v>5278.9808000000021</v>
      </c>
      <c r="AK435" s="2">
        <f t="shared" si="107"/>
        <v>3351.9947999999999</v>
      </c>
      <c r="AL435" s="2">
        <f t="shared" si="107"/>
        <v>2549.6408000000097</v>
      </c>
    </row>
    <row r="436" spans="1:38" hidden="1" x14ac:dyDescent="0.3">
      <c r="X436" t="s">
        <v>2</v>
      </c>
      <c r="Y436" s="2">
        <f>Y435/432</f>
        <v>6.156566666666655</v>
      </c>
      <c r="Z436" s="2">
        <f t="shared" ref="Z436:AG436" si="108">Z435/432</f>
        <v>3.1939277777777959</v>
      </c>
      <c r="AA436" s="2">
        <f t="shared" si="108"/>
        <v>4.6336037037037165</v>
      </c>
      <c r="AB436" s="2">
        <f t="shared" si="108"/>
        <v>13.798747222222241</v>
      </c>
      <c r="AC436" s="2">
        <f t="shared" si="108"/>
        <v>4.4479925925925947</v>
      </c>
      <c r="AD436" s="2">
        <f t="shared" si="108"/>
        <v>3.1427657407407583</v>
      </c>
      <c r="AE436" s="2">
        <f t="shared" si="108"/>
        <v>9.3131453703703713</v>
      </c>
      <c r="AF436" s="2">
        <f t="shared" si="108"/>
        <v>9.121143518518517</v>
      </c>
      <c r="AG436" s="2">
        <f t="shared" si="108"/>
        <v>13.400159259259242</v>
      </c>
      <c r="AH436" s="2">
        <f t="shared" ref="AH436:AL436" si="109">AH435/432</f>
        <v>13.861807407407385</v>
      </c>
      <c r="AI436" s="2">
        <f t="shared" si="109"/>
        <v>24.098974074074071</v>
      </c>
      <c r="AJ436" s="2">
        <f t="shared" si="109"/>
        <v>12.219862962962967</v>
      </c>
      <c r="AK436" s="2">
        <f t="shared" si="109"/>
        <v>7.7592472222222222</v>
      </c>
      <c r="AL436" s="2">
        <f t="shared" si="109"/>
        <v>5.9019462962963187</v>
      </c>
    </row>
    <row r="437" spans="1:38" hidden="1" x14ac:dyDescent="0.3">
      <c r="X437" t="s">
        <v>3</v>
      </c>
      <c r="Y437" s="2">
        <f>COUNTBLANK(Y2:Y434)</f>
        <v>1</v>
      </c>
      <c r="Z437" s="2">
        <f t="shared" ref="Z437:AG437" si="110">COUNTBLANK(Z2:Z434)</f>
        <v>1</v>
      </c>
      <c r="AA437" s="2">
        <f t="shared" si="110"/>
        <v>1</v>
      </c>
      <c r="AB437" s="2">
        <f t="shared" si="110"/>
        <v>1</v>
      </c>
      <c r="AC437" s="2">
        <f t="shared" si="110"/>
        <v>1</v>
      </c>
      <c r="AD437" s="2">
        <f t="shared" si="110"/>
        <v>1</v>
      </c>
      <c r="AE437" s="2">
        <f t="shared" si="110"/>
        <v>1</v>
      </c>
      <c r="AF437" s="2">
        <f t="shared" si="110"/>
        <v>48</v>
      </c>
      <c r="AG437" s="2">
        <f t="shared" si="110"/>
        <v>1</v>
      </c>
      <c r="AH437" s="2">
        <f t="shared" ref="AH437:AL437" si="111">COUNTBLANK(AH2:AH434)</f>
        <v>1</v>
      </c>
      <c r="AI437" s="2">
        <f t="shared" si="111"/>
        <v>1</v>
      </c>
      <c r="AJ437" s="2">
        <f t="shared" si="111"/>
        <v>1</v>
      </c>
      <c r="AK437" s="2">
        <f t="shared" si="111"/>
        <v>1</v>
      </c>
      <c r="AL437" s="2">
        <f t="shared" si="111"/>
        <v>1</v>
      </c>
    </row>
    <row r="438" spans="1:38" hidden="1" x14ac:dyDescent="0.3">
      <c r="X438" t="s">
        <v>10</v>
      </c>
      <c r="Y438" s="2">
        <f>433-Y437</f>
        <v>432</v>
      </c>
      <c r="Z438" s="2">
        <f t="shared" ref="Z438:AG438" si="112">433-Z437</f>
        <v>432</v>
      </c>
      <c r="AA438" s="2">
        <f t="shared" si="112"/>
        <v>432</v>
      </c>
      <c r="AB438" s="2">
        <f t="shared" si="112"/>
        <v>432</v>
      </c>
      <c r="AC438" s="2">
        <f t="shared" si="112"/>
        <v>432</v>
      </c>
      <c r="AD438" s="2">
        <f t="shared" si="112"/>
        <v>432</v>
      </c>
      <c r="AE438" s="2">
        <f t="shared" si="112"/>
        <v>432</v>
      </c>
      <c r="AF438" s="2">
        <f t="shared" si="112"/>
        <v>385</v>
      </c>
      <c r="AG438" s="2">
        <f t="shared" si="112"/>
        <v>432</v>
      </c>
      <c r="AH438" s="2">
        <f t="shared" ref="AH438:AL438" si="113">433-AH437</f>
        <v>432</v>
      </c>
      <c r="AI438" s="2">
        <f t="shared" si="113"/>
        <v>432</v>
      </c>
      <c r="AJ438" s="2">
        <f t="shared" si="113"/>
        <v>432</v>
      </c>
      <c r="AK438" s="2">
        <f t="shared" si="113"/>
        <v>432</v>
      </c>
      <c r="AL438" s="2">
        <f t="shared" si="113"/>
        <v>432</v>
      </c>
    </row>
    <row r="439" spans="1:38" hidden="1" x14ac:dyDescent="0.3">
      <c r="X439" t="s">
        <v>26</v>
      </c>
      <c r="Y439" s="2">
        <f>COUNTIF(Y$2:Y$434,"&gt;= 9")</f>
        <v>76</v>
      </c>
      <c r="Z439" s="2">
        <f t="shared" ref="Z439:AL439" si="114">COUNTIF(Z$2:Z$434,"&gt;= 9")</f>
        <v>21</v>
      </c>
      <c r="AA439" s="2">
        <f t="shared" si="114"/>
        <v>55</v>
      </c>
      <c r="AB439" s="2">
        <f t="shared" si="114"/>
        <v>268</v>
      </c>
      <c r="AC439" s="2">
        <f t="shared" si="114"/>
        <v>41</v>
      </c>
      <c r="AD439" s="2">
        <f t="shared" si="114"/>
        <v>24</v>
      </c>
      <c r="AE439" s="2">
        <f t="shared" si="114"/>
        <v>143</v>
      </c>
      <c r="AF439" s="2">
        <f t="shared" si="114"/>
        <v>116</v>
      </c>
      <c r="AG439" s="2">
        <f t="shared" si="114"/>
        <v>207</v>
      </c>
      <c r="AH439" s="2">
        <f t="shared" si="114"/>
        <v>206</v>
      </c>
      <c r="AI439" s="2">
        <f t="shared" si="114"/>
        <v>315</v>
      </c>
      <c r="AJ439" s="2">
        <f t="shared" si="114"/>
        <v>178</v>
      </c>
      <c r="AK439" s="2">
        <f t="shared" si="114"/>
        <v>105</v>
      </c>
      <c r="AL439" s="2">
        <f t="shared" si="114"/>
        <v>64</v>
      </c>
    </row>
    <row r="440" spans="1:38" hidden="1" x14ac:dyDescent="0.3">
      <c r="X440" t="s">
        <v>28</v>
      </c>
      <c r="Y440" s="2">
        <f>COUNTIF(Y$2:Y$434,"&gt;= 15")</f>
        <v>37</v>
      </c>
      <c r="Z440" s="2">
        <f t="shared" ref="Z440:AL440" si="115">COUNTIF(Z$2:Z$434,"&gt;= 15")</f>
        <v>12</v>
      </c>
      <c r="AA440" s="2">
        <f t="shared" si="115"/>
        <v>23</v>
      </c>
      <c r="AB440" s="2">
        <f t="shared" si="115"/>
        <v>144</v>
      </c>
      <c r="AC440" s="2">
        <f t="shared" si="115"/>
        <v>16</v>
      </c>
      <c r="AD440" s="2">
        <f t="shared" si="115"/>
        <v>11</v>
      </c>
      <c r="AE440" s="2">
        <f t="shared" si="115"/>
        <v>89</v>
      </c>
      <c r="AF440" s="2">
        <f t="shared" si="115"/>
        <v>83</v>
      </c>
      <c r="AG440" s="2">
        <f t="shared" si="115"/>
        <v>150</v>
      </c>
      <c r="AH440" s="2">
        <f t="shared" si="115"/>
        <v>151</v>
      </c>
      <c r="AI440" s="2">
        <f t="shared" si="115"/>
        <v>254</v>
      </c>
      <c r="AJ440" s="2">
        <f t="shared" si="115"/>
        <v>121</v>
      </c>
      <c r="AK440" s="2">
        <f t="shared" si="115"/>
        <v>59</v>
      </c>
      <c r="AL440" s="2">
        <f t="shared" si="115"/>
        <v>42</v>
      </c>
    </row>
    <row r="441" spans="1:38" hidden="1" x14ac:dyDescent="0.3">
      <c r="X441" t="s">
        <v>4</v>
      </c>
      <c r="Y441" s="2">
        <f t="shared" ref="Y441:AL441" si="116">COUNTIF(Y$2:Y$434,"&gt;= 25")</f>
        <v>14</v>
      </c>
      <c r="Z441" s="2">
        <f t="shared" si="116"/>
        <v>5</v>
      </c>
      <c r="AA441" s="2">
        <f t="shared" si="116"/>
        <v>8</v>
      </c>
      <c r="AB441" s="2">
        <f t="shared" si="116"/>
        <v>68</v>
      </c>
      <c r="AC441" s="2">
        <f t="shared" si="116"/>
        <v>1</v>
      </c>
      <c r="AD441" s="2">
        <f t="shared" si="116"/>
        <v>5</v>
      </c>
      <c r="AE441" s="2">
        <f t="shared" si="116"/>
        <v>29</v>
      </c>
      <c r="AF441" s="2">
        <f t="shared" si="116"/>
        <v>45</v>
      </c>
      <c r="AG441" s="2">
        <f t="shared" si="116"/>
        <v>82</v>
      </c>
      <c r="AH441" s="2">
        <f t="shared" si="116"/>
        <v>98</v>
      </c>
      <c r="AI441" s="2">
        <f t="shared" si="116"/>
        <v>181</v>
      </c>
      <c r="AJ441" s="2">
        <f t="shared" si="116"/>
        <v>82</v>
      </c>
      <c r="AK441" s="2">
        <f t="shared" si="116"/>
        <v>27</v>
      </c>
      <c r="AL441" s="2">
        <f t="shared" si="116"/>
        <v>26</v>
      </c>
    </row>
    <row r="442" spans="1:38" hidden="1" x14ac:dyDescent="0.3">
      <c r="X442" t="s">
        <v>5</v>
      </c>
      <c r="Y442" s="2">
        <f t="shared" ref="Y442:AL442" si="117">COUNTIF(Y$2:Y$434,"&gt;= 35")</f>
        <v>3</v>
      </c>
      <c r="Z442" s="2">
        <f t="shared" si="117"/>
        <v>3</v>
      </c>
      <c r="AA442" s="2">
        <f t="shared" si="117"/>
        <v>1</v>
      </c>
      <c r="AB442" s="2">
        <f t="shared" si="117"/>
        <v>16</v>
      </c>
      <c r="AC442" s="2">
        <f t="shared" si="117"/>
        <v>0</v>
      </c>
      <c r="AD442" s="2">
        <f t="shared" si="117"/>
        <v>3</v>
      </c>
      <c r="AE442" s="2">
        <f t="shared" si="117"/>
        <v>11</v>
      </c>
      <c r="AF442" s="2">
        <f t="shared" si="117"/>
        <v>26</v>
      </c>
      <c r="AG442" s="2">
        <f t="shared" si="117"/>
        <v>41</v>
      </c>
      <c r="AH442" s="2">
        <f t="shared" si="117"/>
        <v>35</v>
      </c>
      <c r="AI442" s="2">
        <f t="shared" si="117"/>
        <v>108</v>
      </c>
      <c r="AJ442" s="2">
        <f t="shared" si="117"/>
        <v>32</v>
      </c>
      <c r="AK442" s="2">
        <f t="shared" si="117"/>
        <v>7</v>
      </c>
      <c r="AL442" s="2">
        <f t="shared" si="117"/>
        <v>11</v>
      </c>
    </row>
    <row r="443" spans="1:38" hidden="1" x14ac:dyDescent="0.3">
      <c r="X443" t="s">
        <v>6</v>
      </c>
      <c r="Y443" s="2">
        <f t="shared" ref="Y443:AL443" si="118">COUNTIF(Y$2:Y$434,"&gt;= 45")</f>
        <v>0</v>
      </c>
      <c r="Z443" s="2">
        <f t="shared" si="118"/>
        <v>1</v>
      </c>
      <c r="AA443" s="2">
        <f t="shared" si="118"/>
        <v>0</v>
      </c>
      <c r="AB443" s="2">
        <f t="shared" si="118"/>
        <v>2</v>
      </c>
      <c r="AC443" s="2">
        <f t="shared" si="118"/>
        <v>0</v>
      </c>
      <c r="AD443" s="2">
        <f t="shared" si="118"/>
        <v>1</v>
      </c>
      <c r="AE443" s="2">
        <f t="shared" si="118"/>
        <v>3</v>
      </c>
      <c r="AF443" s="2">
        <f t="shared" si="118"/>
        <v>8</v>
      </c>
      <c r="AG443" s="2">
        <f t="shared" si="118"/>
        <v>16</v>
      </c>
      <c r="AH443" s="2">
        <f t="shared" si="118"/>
        <v>13</v>
      </c>
      <c r="AI443" s="2">
        <f t="shared" si="118"/>
        <v>68</v>
      </c>
      <c r="AJ443" s="2">
        <f t="shared" si="118"/>
        <v>13</v>
      </c>
      <c r="AK443" s="2">
        <f t="shared" si="118"/>
        <v>1</v>
      </c>
      <c r="AL443" s="2">
        <f t="shared" si="118"/>
        <v>6</v>
      </c>
    </row>
    <row r="444" spans="1:38" hidden="1" x14ac:dyDescent="0.3">
      <c r="X444" t="s">
        <v>7</v>
      </c>
      <c r="Y444" s="2">
        <f t="shared" ref="Y444:AL444" si="119">COUNTIF(Y$2:Y$434,"&gt;= 55")</f>
        <v>0</v>
      </c>
      <c r="Z444" s="2">
        <f t="shared" si="119"/>
        <v>0</v>
      </c>
      <c r="AA444" s="2">
        <f t="shared" si="119"/>
        <v>0</v>
      </c>
      <c r="AB444" s="2">
        <f t="shared" si="119"/>
        <v>0</v>
      </c>
      <c r="AC444" s="2">
        <f t="shared" si="119"/>
        <v>0</v>
      </c>
      <c r="AD444" s="2">
        <f t="shared" si="119"/>
        <v>0</v>
      </c>
      <c r="AE444" s="2">
        <f t="shared" si="119"/>
        <v>2</v>
      </c>
      <c r="AF444" s="2">
        <f t="shared" si="119"/>
        <v>2</v>
      </c>
      <c r="AG444" s="2">
        <f t="shared" si="119"/>
        <v>2</v>
      </c>
      <c r="AH444" s="2">
        <f t="shared" si="119"/>
        <v>2</v>
      </c>
      <c r="AI444" s="2">
        <f t="shared" si="119"/>
        <v>37</v>
      </c>
      <c r="AJ444" s="2">
        <f t="shared" si="119"/>
        <v>4</v>
      </c>
      <c r="AK444" s="2">
        <f t="shared" si="119"/>
        <v>0</v>
      </c>
      <c r="AL444" s="2">
        <f t="shared" si="119"/>
        <v>4</v>
      </c>
    </row>
    <row r="445" spans="1:38" hidden="1" x14ac:dyDescent="0.3">
      <c r="X445" t="s">
        <v>8</v>
      </c>
      <c r="Y445" s="2">
        <f t="shared" ref="Y445:AL445" si="120">COUNTIF(Y$2:Y$434,"&gt;= 65")</f>
        <v>0</v>
      </c>
      <c r="Z445" s="2">
        <f t="shared" si="120"/>
        <v>0</v>
      </c>
      <c r="AA445" s="2">
        <f t="shared" si="120"/>
        <v>0</v>
      </c>
      <c r="AB445" s="2">
        <f t="shared" si="120"/>
        <v>0</v>
      </c>
      <c r="AC445" s="2">
        <f t="shared" si="120"/>
        <v>0</v>
      </c>
      <c r="AD445" s="2">
        <f t="shared" si="120"/>
        <v>0</v>
      </c>
      <c r="AE445" s="2">
        <f t="shared" si="120"/>
        <v>1</v>
      </c>
      <c r="AF445" s="2">
        <f t="shared" si="120"/>
        <v>0</v>
      </c>
      <c r="AG445" s="2">
        <f t="shared" si="120"/>
        <v>0</v>
      </c>
      <c r="AH445" s="2">
        <f t="shared" si="120"/>
        <v>0</v>
      </c>
      <c r="AI445" s="2">
        <f t="shared" si="120"/>
        <v>11</v>
      </c>
      <c r="AJ445" s="2">
        <f t="shared" si="120"/>
        <v>0</v>
      </c>
      <c r="AK445" s="2">
        <f t="shared" si="120"/>
        <v>0</v>
      </c>
      <c r="AL445" s="2">
        <f t="shared" si="120"/>
        <v>4</v>
      </c>
    </row>
    <row r="446" spans="1:38" hidden="1" x14ac:dyDescent="0.3">
      <c r="X446" t="s">
        <v>9</v>
      </c>
      <c r="Y446" s="2">
        <f t="shared" ref="Y446:AL446" si="121">COUNTIF(Y$2:Y$434,"&gt;= 75")</f>
        <v>0</v>
      </c>
      <c r="Z446" s="2">
        <f t="shared" si="121"/>
        <v>0</v>
      </c>
      <c r="AA446" s="2">
        <f t="shared" si="121"/>
        <v>0</v>
      </c>
      <c r="AB446" s="2">
        <f t="shared" si="121"/>
        <v>0</v>
      </c>
      <c r="AC446" s="2">
        <f t="shared" si="121"/>
        <v>0</v>
      </c>
      <c r="AD446" s="2">
        <f t="shared" si="121"/>
        <v>0</v>
      </c>
      <c r="AE446" s="2">
        <f t="shared" si="121"/>
        <v>0</v>
      </c>
      <c r="AF446" s="2">
        <f t="shared" si="121"/>
        <v>0</v>
      </c>
      <c r="AG446" s="2">
        <f t="shared" si="121"/>
        <v>0</v>
      </c>
      <c r="AH446" s="2">
        <f t="shared" si="121"/>
        <v>0</v>
      </c>
      <c r="AI446" s="2">
        <f t="shared" si="121"/>
        <v>5</v>
      </c>
      <c r="AJ446" s="2">
        <f t="shared" si="121"/>
        <v>0</v>
      </c>
      <c r="AK446" s="2">
        <f t="shared" si="121"/>
        <v>0</v>
      </c>
      <c r="AL446" s="2">
        <f t="shared" si="121"/>
        <v>3</v>
      </c>
    </row>
    <row r="447" spans="1:38" x14ac:dyDescent="0.3">
      <c r="X447" s="17" t="s">
        <v>17</v>
      </c>
      <c r="Y447" s="18">
        <f>Y435/(432-Y437)</f>
        <v>6.1708510440835145</v>
      </c>
      <c r="Z447" s="18">
        <f t="shared" ref="Z447:AG447" si="122">Z435/(432-Z437)</f>
        <v>3.2013382830626633</v>
      </c>
      <c r="AA447" s="18">
        <f t="shared" si="122"/>
        <v>4.6443545243619617</v>
      </c>
      <c r="AB447" s="18">
        <f t="shared" si="122"/>
        <v>13.83076287703018</v>
      </c>
      <c r="AC447" s="18">
        <f t="shared" si="122"/>
        <v>4.4583127610208839</v>
      </c>
      <c r="AD447" s="18">
        <f t="shared" si="122"/>
        <v>3.1500575406032656</v>
      </c>
      <c r="AE447" s="18">
        <f t="shared" si="122"/>
        <v>9.3347535962877046</v>
      </c>
      <c r="AF447" s="18">
        <f t="shared" si="122"/>
        <v>10.261286458333332</v>
      </c>
      <c r="AG447" s="18">
        <f t="shared" si="122"/>
        <v>13.431250116009265</v>
      </c>
      <c r="AH447" s="18">
        <f t="shared" ref="AH447:AL447" si="123">AH435/(432-AH437)</f>
        <v>13.893969373549862</v>
      </c>
      <c r="AI447" s="18">
        <f t="shared" si="123"/>
        <v>24.154888167053361</v>
      </c>
      <c r="AJ447" s="18">
        <f t="shared" si="123"/>
        <v>12.248215313225064</v>
      </c>
      <c r="AK447" s="18">
        <f t="shared" si="123"/>
        <v>7.7772501160092808</v>
      </c>
      <c r="AL447" s="18">
        <f t="shared" si="123"/>
        <v>5.915639907192598</v>
      </c>
    </row>
    <row r="448" spans="1:38" x14ac:dyDescent="0.3">
      <c r="X448" s="3" t="s">
        <v>27</v>
      </c>
      <c r="Y448" s="10">
        <f>Y$439/Y$438</f>
        <v>0.17592592592592593</v>
      </c>
      <c r="Z448" s="10">
        <f t="shared" ref="Z448:AL448" si="124">Z$439/Z$438</f>
        <v>4.8611111111111112E-2</v>
      </c>
      <c r="AA448" s="10">
        <f t="shared" si="124"/>
        <v>0.12731481481481483</v>
      </c>
      <c r="AB448" s="10">
        <f t="shared" si="124"/>
        <v>0.62037037037037035</v>
      </c>
      <c r="AC448" s="10">
        <f t="shared" si="124"/>
        <v>9.4907407407407413E-2</v>
      </c>
      <c r="AD448" s="10">
        <f t="shared" si="124"/>
        <v>5.5555555555555552E-2</v>
      </c>
      <c r="AE448" s="10">
        <f t="shared" si="124"/>
        <v>0.33101851851851855</v>
      </c>
      <c r="AF448" s="10">
        <f t="shared" si="124"/>
        <v>0.30129870129870129</v>
      </c>
      <c r="AG448" s="10">
        <f t="shared" si="124"/>
        <v>0.47916666666666669</v>
      </c>
      <c r="AH448" s="10">
        <f t="shared" si="124"/>
        <v>0.47685185185185186</v>
      </c>
      <c r="AI448" s="10">
        <f t="shared" si="124"/>
        <v>0.72916666666666663</v>
      </c>
      <c r="AJ448" s="10">
        <f t="shared" si="124"/>
        <v>0.41203703703703703</v>
      </c>
      <c r="AK448" s="10">
        <f t="shared" si="124"/>
        <v>0.24305555555555555</v>
      </c>
      <c r="AL448" s="10">
        <f t="shared" si="124"/>
        <v>0.14814814814814814</v>
      </c>
    </row>
    <row r="449" spans="24:38" x14ac:dyDescent="0.3">
      <c r="X449" s="3" t="s">
        <v>29</v>
      </c>
      <c r="Y449" s="10">
        <f>Y$440/Y$438</f>
        <v>8.5648148148148154E-2</v>
      </c>
      <c r="Z449" s="10">
        <f t="shared" ref="Z449:AL449" si="125">Z$440/Z$438</f>
        <v>2.7777777777777776E-2</v>
      </c>
      <c r="AA449" s="10">
        <f t="shared" si="125"/>
        <v>5.3240740740740741E-2</v>
      </c>
      <c r="AB449" s="10">
        <f t="shared" si="125"/>
        <v>0.33333333333333331</v>
      </c>
      <c r="AC449" s="10">
        <f t="shared" si="125"/>
        <v>3.7037037037037035E-2</v>
      </c>
      <c r="AD449" s="10">
        <f t="shared" si="125"/>
        <v>2.5462962962962962E-2</v>
      </c>
      <c r="AE449" s="10">
        <f t="shared" si="125"/>
        <v>0.20601851851851852</v>
      </c>
      <c r="AF449" s="10">
        <f t="shared" si="125"/>
        <v>0.21558441558441557</v>
      </c>
      <c r="AG449" s="10">
        <f t="shared" si="125"/>
        <v>0.34722222222222221</v>
      </c>
      <c r="AH449" s="10">
        <f t="shared" si="125"/>
        <v>0.34953703703703703</v>
      </c>
      <c r="AI449" s="10">
        <f t="shared" si="125"/>
        <v>0.58796296296296291</v>
      </c>
      <c r="AJ449" s="10">
        <f t="shared" si="125"/>
        <v>0.28009259259259262</v>
      </c>
      <c r="AK449" s="10">
        <f t="shared" si="125"/>
        <v>0.13657407407407407</v>
      </c>
      <c r="AL449" s="10">
        <f t="shared" si="125"/>
        <v>9.7222222222222224E-2</v>
      </c>
    </row>
    <row r="450" spans="24:38" x14ac:dyDescent="0.3">
      <c r="X450" s="4" t="s">
        <v>11</v>
      </c>
      <c r="Y450" s="11">
        <f>Y$441/Y$438</f>
        <v>3.2407407407407406E-2</v>
      </c>
      <c r="Z450" s="11">
        <f t="shared" ref="Z450:AL450" si="126">Z$441/Z$438</f>
        <v>1.1574074074074073E-2</v>
      </c>
      <c r="AA450" s="11">
        <f t="shared" si="126"/>
        <v>1.8518518518518517E-2</v>
      </c>
      <c r="AB450" s="11">
        <f t="shared" si="126"/>
        <v>0.15740740740740741</v>
      </c>
      <c r="AC450" s="11">
        <f t="shared" si="126"/>
        <v>2.3148148148148147E-3</v>
      </c>
      <c r="AD450" s="11">
        <f t="shared" si="126"/>
        <v>1.1574074074074073E-2</v>
      </c>
      <c r="AE450" s="11">
        <f t="shared" si="126"/>
        <v>6.7129629629629636E-2</v>
      </c>
      <c r="AF450" s="11">
        <f t="shared" si="126"/>
        <v>0.11688311688311688</v>
      </c>
      <c r="AG450" s="11">
        <f t="shared" si="126"/>
        <v>0.18981481481481483</v>
      </c>
      <c r="AH450" s="11">
        <f t="shared" si="126"/>
        <v>0.22685185185185186</v>
      </c>
      <c r="AI450" s="11">
        <f t="shared" si="126"/>
        <v>0.41898148148148145</v>
      </c>
      <c r="AJ450" s="11">
        <f t="shared" si="126"/>
        <v>0.18981481481481483</v>
      </c>
      <c r="AK450" s="11">
        <f t="shared" si="126"/>
        <v>6.25E-2</v>
      </c>
      <c r="AL450" s="11">
        <f t="shared" si="126"/>
        <v>6.0185185185185182E-2</v>
      </c>
    </row>
    <row r="451" spans="24:38" x14ac:dyDescent="0.3">
      <c r="X451" s="5" t="s">
        <v>12</v>
      </c>
      <c r="Y451" s="12">
        <f>Y$442/Y$438</f>
        <v>6.9444444444444441E-3</v>
      </c>
      <c r="Z451" s="12">
        <f t="shared" ref="Z451:AL451" si="127">Z$442/Z$438</f>
        <v>6.9444444444444441E-3</v>
      </c>
      <c r="AA451" s="12">
        <f t="shared" si="127"/>
        <v>2.3148148148148147E-3</v>
      </c>
      <c r="AB451" s="12">
        <f t="shared" si="127"/>
        <v>3.7037037037037035E-2</v>
      </c>
      <c r="AC451" s="12">
        <f t="shared" si="127"/>
        <v>0</v>
      </c>
      <c r="AD451" s="12">
        <f t="shared" si="127"/>
        <v>6.9444444444444441E-3</v>
      </c>
      <c r="AE451" s="12">
        <f t="shared" si="127"/>
        <v>2.5462962962962962E-2</v>
      </c>
      <c r="AF451" s="12">
        <f t="shared" si="127"/>
        <v>6.7532467532467527E-2</v>
      </c>
      <c r="AG451" s="12">
        <f t="shared" si="127"/>
        <v>9.4907407407407413E-2</v>
      </c>
      <c r="AH451" s="12">
        <f t="shared" si="127"/>
        <v>8.1018518518518517E-2</v>
      </c>
      <c r="AI451" s="12">
        <f t="shared" si="127"/>
        <v>0.25</v>
      </c>
      <c r="AJ451" s="12">
        <f t="shared" si="127"/>
        <v>7.407407407407407E-2</v>
      </c>
      <c r="AK451" s="12">
        <f t="shared" si="127"/>
        <v>1.6203703703703703E-2</v>
      </c>
      <c r="AL451" s="12">
        <f t="shared" si="127"/>
        <v>2.5462962962962962E-2</v>
      </c>
    </row>
    <row r="452" spans="24:38" x14ac:dyDescent="0.3">
      <c r="X452" s="6" t="s">
        <v>13</v>
      </c>
      <c r="Y452" s="13">
        <f>Y$443/Y$438</f>
        <v>0</v>
      </c>
      <c r="Z452" s="13">
        <f t="shared" ref="Z452:AL452" si="128">Z$443/Z$438</f>
        <v>2.3148148148148147E-3</v>
      </c>
      <c r="AA452" s="13">
        <f t="shared" si="128"/>
        <v>0</v>
      </c>
      <c r="AB452" s="13">
        <f t="shared" si="128"/>
        <v>4.6296296296296294E-3</v>
      </c>
      <c r="AC452" s="13">
        <f t="shared" si="128"/>
        <v>0</v>
      </c>
      <c r="AD452" s="13">
        <f t="shared" si="128"/>
        <v>2.3148148148148147E-3</v>
      </c>
      <c r="AE452" s="13">
        <f t="shared" si="128"/>
        <v>6.9444444444444441E-3</v>
      </c>
      <c r="AF452" s="13">
        <f t="shared" si="128"/>
        <v>2.0779220779220779E-2</v>
      </c>
      <c r="AG452" s="13">
        <f t="shared" si="128"/>
        <v>3.7037037037037035E-2</v>
      </c>
      <c r="AH452" s="13">
        <f t="shared" si="128"/>
        <v>3.0092592592592591E-2</v>
      </c>
      <c r="AI452" s="13">
        <f t="shared" si="128"/>
        <v>0.15740740740740741</v>
      </c>
      <c r="AJ452" s="13">
        <f t="shared" si="128"/>
        <v>3.0092592592592591E-2</v>
      </c>
      <c r="AK452" s="13">
        <f t="shared" si="128"/>
        <v>2.3148148148148147E-3</v>
      </c>
      <c r="AL452" s="13">
        <f t="shared" si="128"/>
        <v>1.3888888888888888E-2</v>
      </c>
    </row>
    <row r="453" spans="24:38" x14ac:dyDescent="0.3">
      <c r="X453" s="9" t="s">
        <v>14</v>
      </c>
      <c r="Y453" s="14">
        <f>Y$444/Y$438</f>
        <v>0</v>
      </c>
      <c r="Z453" s="14">
        <f t="shared" ref="Z453:AL453" si="129">Z$444/Z$438</f>
        <v>0</v>
      </c>
      <c r="AA453" s="14">
        <f t="shared" si="129"/>
        <v>0</v>
      </c>
      <c r="AB453" s="14">
        <f t="shared" si="129"/>
        <v>0</v>
      </c>
      <c r="AC453" s="14">
        <f t="shared" si="129"/>
        <v>0</v>
      </c>
      <c r="AD453" s="14">
        <f t="shared" si="129"/>
        <v>0</v>
      </c>
      <c r="AE453" s="14">
        <f t="shared" si="129"/>
        <v>4.6296296296296294E-3</v>
      </c>
      <c r="AF453" s="14">
        <f t="shared" si="129"/>
        <v>5.1948051948051948E-3</v>
      </c>
      <c r="AG453" s="14">
        <f t="shared" si="129"/>
        <v>4.6296296296296294E-3</v>
      </c>
      <c r="AH453" s="14">
        <f t="shared" si="129"/>
        <v>4.6296296296296294E-3</v>
      </c>
      <c r="AI453" s="14">
        <f t="shared" si="129"/>
        <v>8.5648148148148154E-2</v>
      </c>
      <c r="AJ453" s="14">
        <f t="shared" si="129"/>
        <v>9.2592592592592587E-3</v>
      </c>
      <c r="AK453" s="14">
        <f t="shared" si="129"/>
        <v>0</v>
      </c>
      <c r="AL453" s="14">
        <f t="shared" si="129"/>
        <v>9.2592592592592587E-3</v>
      </c>
    </row>
    <row r="454" spans="24:38" x14ac:dyDescent="0.3">
      <c r="X454" s="7" t="s">
        <v>15</v>
      </c>
      <c r="Y454" s="15">
        <f>Y$445/Y$438</f>
        <v>0</v>
      </c>
      <c r="Z454" s="15">
        <f t="shared" ref="Z454:AL454" si="130">Z$445/Z$438</f>
        <v>0</v>
      </c>
      <c r="AA454" s="15">
        <f t="shared" si="130"/>
        <v>0</v>
      </c>
      <c r="AB454" s="15">
        <f t="shared" si="130"/>
        <v>0</v>
      </c>
      <c r="AC454" s="15">
        <f t="shared" si="130"/>
        <v>0</v>
      </c>
      <c r="AD454" s="15">
        <f t="shared" si="130"/>
        <v>0</v>
      </c>
      <c r="AE454" s="15">
        <f t="shared" si="130"/>
        <v>2.3148148148148147E-3</v>
      </c>
      <c r="AF454" s="15">
        <f t="shared" si="130"/>
        <v>0</v>
      </c>
      <c r="AG454" s="15">
        <f t="shared" si="130"/>
        <v>0</v>
      </c>
      <c r="AH454" s="15">
        <f t="shared" si="130"/>
        <v>0</v>
      </c>
      <c r="AI454" s="15">
        <f t="shared" si="130"/>
        <v>2.5462962962962962E-2</v>
      </c>
      <c r="AJ454" s="15">
        <f t="shared" si="130"/>
        <v>0</v>
      </c>
      <c r="AK454" s="15">
        <f t="shared" si="130"/>
        <v>0</v>
      </c>
      <c r="AL454" s="15">
        <f t="shared" si="130"/>
        <v>9.2592592592592587E-3</v>
      </c>
    </row>
    <row r="455" spans="24:38" x14ac:dyDescent="0.3">
      <c r="X455" s="8" t="s">
        <v>16</v>
      </c>
      <c r="Y455" s="16">
        <f>Y$446/Y$438</f>
        <v>0</v>
      </c>
      <c r="Z455" s="16">
        <f t="shared" ref="Z455:AL455" si="131">Z$446/Z$438</f>
        <v>0</v>
      </c>
      <c r="AA455" s="16">
        <f t="shared" si="131"/>
        <v>0</v>
      </c>
      <c r="AB455" s="16">
        <f t="shared" si="131"/>
        <v>0</v>
      </c>
      <c r="AC455" s="16">
        <f t="shared" si="131"/>
        <v>0</v>
      </c>
      <c r="AD455" s="16">
        <f t="shared" si="131"/>
        <v>0</v>
      </c>
      <c r="AE455" s="16">
        <f t="shared" si="131"/>
        <v>0</v>
      </c>
      <c r="AF455" s="16">
        <f t="shared" si="131"/>
        <v>0</v>
      </c>
      <c r="AG455" s="16">
        <f t="shared" si="131"/>
        <v>0</v>
      </c>
      <c r="AH455" s="16">
        <f t="shared" si="131"/>
        <v>0</v>
      </c>
      <c r="AI455" s="16">
        <f t="shared" si="131"/>
        <v>1.1574074074074073E-2</v>
      </c>
      <c r="AJ455" s="16">
        <f t="shared" si="131"/>
        <v>0</v>
      </c>
      <c r="AK455" s="16">
        <f t="shared" si="131"/>
        <v>0</v>
      </c>
      <c r="AL455" s="16">
        <f t="shared" si="131"/>
        <v>6.9444444444444441E-3</v>
      </c>
    </row>
    <row r="456" spans="24:38" x14ac:dyDescent="0.3">
      <c r="Y456" s="19" t="str">
        <f>Y1</f>
        <v>Big Lagoon Outside A</v>
      </c>
      <c r="Z456" s="19" t="str">
        <f t="shared" ref="Z456:AG456" si="132">Z1</f>
        <v>Rainbow Lane A</v>
      </c>
      <c r="AA456" s="19" t="str">
        <f t="shared" si="132"/>
        <v>Westhaven Dr N, Trinidad A</v>
      </c>
      <c r="AB456" s="19" t="str">
        <f t="shared" si="132"/>
        <v>Ewing A</v>
      </c>
      <c r="AC456" s="19" t="str">
        <f t="shared" si="132"/>
        <v>NC#102_McKinleyville A</v>
      </c>
      <c r="AD456" s="19" t="str">
        <f t="shared" si="132"/>
        <v>RydersAir A</v>
      </c>
      <c r="AE456" s="19" t="str">
        <f t="shared" si="132"/>
        <v>RCM Outside A</v>
      </c>
      <c r="AF456" s="19" t="str">
        <f t="shared" si="132"/>
        <v>Eagle outside A</v>
      </c>
      <c r="AG456" s="19" t="str">
        <f t="shared" si="132"/>
        <v>NC#129_Blue Lake_City Hall A</v>
      </c>
      <c r="AH456" s="19" t="str">
        <f t="shared" ref="AH456:AL456" si="133">AH1</f>
        <v>Hoopa HS A</v>
      </c>
      <c r="AI456" s="19" t="str">
        <f t="shared" si="133"/>
        <v>Willow Creek, California A</v>
      </c>
      <c r="AJ456" s="19" t="str">
        <f t="shared" si="133"/>
        <v>NC#131_Burnt Ranch A</v>
      </c>
      <c r="AK456" s="19" t="str">
        <f t="shared" si="133"/>
        <v>NC#157_Fortuna A</v>
      </c>
      <c r="AL456" s="19" t="str">
        <f t="shared" si="133"/>
        <v>ThunderMountain SAFE A</v>
      </c>
    </row>
    <row r="457" spans="24:38" x14ac:dyDescent="0.3">
      <c r="Y457" t="s">
        <v>21</v>
      </c>
      <c r="Z457" t="s">
        <v>21</v>
      </c>
      <c r="AA457" t="s">
        <v>21</v>
      </c>
      <c r="AB457" t="s">
        <v>21</v>
      </c>
      <c r="AC457" t="s">
        <v>21</v>
      </c>
      <c r="AD457" t="s">
        <v>21</v>
      </c>
      <c r="AE457" t="s">
        <v>21</v>
      </c>
      <c r="AF457" t="s">
        <v>21</v>
      </c>
      <c r="AG457" t="s">
        <v>21</v>
      </c>
      <c r="AH457" t="s">
        <v>21</v>
      </c>
      <c r="AI457" t="s">
        <v>21</v>
      </c>
      <c r="AJ457" t="s">
        <v>21</v>
      </c>
      <c r="AK457" t="s">
        <v>21</v>
      </c>
      <c r="AL457" t="s">
        <v>21</v>
      </c>
    </row>
    <row r="458" spans="24:38" x14ac:dyDescent="0.3">
      <c r="X458" t="s">
        <v>23</v>
      </c>
      <c r="Y458" s="20">
        <v>1</v>
      </c>
      <c r="Z458" s="20">
        <f>Y458+1</f>
        <v>2</v>
      </c>
      <c r="AA458" s="20">
        <f t="shared" ref="AA458:AG458" si="134">Z458+1</f>
        <v>3</v>
      </c>
      <c r="AB458" s="20">
        <f t="shared" si="134"/>
        <v>4</v>
      </c>
      <c r="AC458" s="20">
        <f t="shared" si="134"/>
        <v>5</v>
      </c>
      <c r="AD458" s="20">
        <f t="shared" si="134"/>
        <v>6</v>
      </c>
      <c r="AE458" s="20">
        <f t="shared" si="134"/>
        <v>7</v>
      </c>
      <c r="AF458" s="20">
        <f t="shared" si="134"/>
        <v>8</v>
      </c>
      <c r="AG458" s="20">
        <f t="shared" si="134"/>
        <v>9</v>
      </c>
      <c r="AH458" s="20">
        <f t="shared" ref="AH458" si="135">AG458+1</f>
        <v>10</v>
      </c>
      <c r="AI458" s="20">
        <f t="shared" ref="AI458" si="136">AH458+1</f>
        <v>11</v>
      </c>
      <c r="AJ458" s="20">
        <f t="shared" ref="AJ458" si="137">AI458+1</f>
        <v>12</v>
      </c>
      <c r="AK458" s="20">
        <f t="shared" ref="AK458" si="138">AJ458+1</f>
        <v>13</v>
      </c>
      <c r="AL458" s="20">
        <f t="shared" ref="AL458" si="139">AK458+1</f>
        <v>14</v>
      </c>
    </row>
    <row r="459" spans="24:38" x14ac:dyDescent="0.3">
      <c r="X459" t="s">
        <v>37</v>
      </c>
    </row>
    <row r="467" spans="25:25" x14ac:dyDescent="0.3">
      <c r="Y467" t="str">
        <f>IF(B468&lt;&gt;"", (B468*0.514)+1.8304,"")</f>
        <v/>
      </c>
    </row>
    <row r="468" spans="25:25" x14ac:dyDescent="0.3">
      <c r="Y468" t="str">
        <f>IF(B469&lt;&gt;"", (B469*0.514)+1.8304,"")</f>
        <v/>
      </c>
    </row>
    <row r="469" spans="25:25" x14ac:dyDescent="0.3">
      <c r="Y469" t="str">
        <f>IF(B470&lt;&gt;"", (B470*0.514)+1.8304,"")</f>
        <v/>
      </c>
    </row>
    <row r="470" spans="25:25" x14ac:dyDescent="0.3">
      <c r="Y470" t="str">
        <f>IF(B471&lt;&gt;"", (B471*0.514)+1.8304,"")</f>
        <v/>
      </c>
    </row>
  </sheetData>
  <conditionalFormatting sqref="Y447:AL447">
    <cfRule type="cellIs" dxfId="1" priority="1" operator="greaterThan">
      <formula>25</formula>
    </cfRule>
    <cfRule type="cellIs" dxfId="0" priority="2" operator="greaterThan">
      <formula>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3rd 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2024-02-22T15:24:40Z</dcterms:modified>
</cp:coreProperties>
</file>