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20240324 HobRAWSEP tiktok\Episode 56SM Coast to Coast\Ep 56SMC Dane Co\year\"/>
    </mc:Choice>
  </mc:AlternateContent>
  <xr:revisionPtr revIDLastSave="0" documentId="13_ncr:1_{77CCD8A9-FEEA-4EF0-A26B-F847328BD2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" i="3" l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AP9" i="3" s="1"/>
  <c r="AQ9" i="3" s="1"/>
  <c r="AR9" i="3" s="1"/>
  <c r="AS9" i="3" s="1"/>
  <c r="AT9" i="3" s="1"/>
  <c r="AA9" i="3"/>
  <c r="E9" i="3"/>
  <c r="F9" i="3"/>
  <c r="G9" i="3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D9" i="3"/>
  <c r="V10" i="3"/>
</calcChain>
</file>

<file path=xl/sharedStrings.xml><?xml version="1.0" encoding="utf-8"?>
<sst xmlns="http://schemas.openxmlformats.org/spreadsheetml/2006/main" count="93" uniqueCount="56">
  <si>
    <t>DateTime</t>
  </si>
  <si>
    <t>Average</t>
  </si>
  <si>
    <t>monitor number</t>
  </si>
  <si>
    <t>city or county</t>
  </si>
  <si>
    <t>Turner A</t>
  </si>
  <si>
    <t>Turner B</t>
  </si>
  <si>
    <t>Daniel A</t>
  </si>
  <si>
    <t>Daniel B</t>
  </si>
  <si>
    <t>Wholly Rooted Farm A</t>
  </si>
  <si>
    <t>Wholly Rooted Farm B</t>
  </si>
  <si>
    <t>Lacy Heights A</t>
  </si>
  <si>
    <t>Lacy Heights B</t>
  </si>
  <si>
    <t>GoPackOutside A</t>
  </si>
  <si>
    <t>GoPackOutside B</t>
  </si>
  <si>
    <t>Hickory Hills A</t>
  </si>
  <si>
    <t>Hickory Hills B</t>
  </si>
  <si>
    <t>950 Clarence Ct A</t>
  </si>
  <si>
    <t>950 Clarence Ct B</t>
  </si>
  <si>
    <t>Dudgeon-Monroe A</t>
  </si>
  <si>
    <t>Dudgeon-Monroe B</t>
  </si>
  <si>
    <t>Elinor and Gary A</t>
  </si>
  <si>
    <t>Elinor and Gary B</t>
  </si>
  <si>
    <t>SASY1A A</t>
  </si>
  <si>
    <t>SASY1A B</t>
  </si>
  <si>
    <t>LaFollette High School A</t>
  </si>
  <si>
    <t>LaFollette High School B</t>
  </si>
  <si>
    <t>LAWD2 A</t>
  </si>
  <si>
    <t>LAWD2 B</t>
  </si>
  <si>
    <t>LAWD4 A</t>
  </si>
  <si>
    <t>LAWD4 B</t>
  </si>
  <si>
    <t>LAWD5 A</t>
  </si>
  <si>
    <t>LAWD5 B</t>
  </si>
  <si>
    <t>LAWD6 A</t>
  </si>
  <si>
    <t>LAWD6 B</t>
  </si>
  <si>
    <t>LAWD 7 A</t>
  </si>
  <si>
    <t>LAWD 7 B</t>
  </si>
  <si>
    <t>SASY 1 A</t>
  </si>
  <si>
    <t>SASY 1 B</t>
  </si>
  <si>
    <t>SASY 6 A</t>
  </si>
  <si>
    <t>SASY 6 B</t>
  </si>
  <si>
    <t>Sasy7a A</t>
  </si>
  <si>
    <t>Sasy7a B</t>
  </si>
  <si>
    <t>9 N. Third A</t>
  </si>
  <si>
    <t>9 N. Third B</t>
  </si>
  <si>
    <t>Wexford Village - Madison A</t>
  </si>
  <si>
    <t>Wexford Village - Madison B</t>
  </si>
  <si>
    <t>MNA WilMar Location A</t>
  </si>
  <si>
    <t>MNA WilMar Location B</t>
  </si>
  <si>
    <t>WI Berry</t>
  </si>
  <si>
    <t>WI Black Earth</t>
  </si>
  <si>
    <t>WI Deerfield</t>
  </si>
  <si>
    <t>WI Fitchburg</t>
  </si>
  <si>
    <t>WI Maple Bluff</t>
  </si>
  <si>
    <t>WI Mount Horeb</t>
  </si>
  <si>
    <t>WI Madison</t>
  </si>
  <si>
    <t xml:space="preserve">Episode 56SMCY March 29, 2024. Year average Dane County, Wisconsin PM2.5 from PurpleAir. PM2.5 in micrograms per cubic meter.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</si>
</sst>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22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22" fontId="0" fillId="0" borderId="1" xfId="0" applyNumberFormat="1" applyBorder="1"/>
    <xf numFmtId="2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T10"/>
  <sheetViews>
    <sheetView tabSelected="1" workbookViewId="0">
      <selection sqref="A1:AQ1048576"/>
    </sheetView>
  </sheetViews>
  <sheetFormatPr defaultRowHeight="14.4" x14ac:dyDescent="0.3"/>
  <cols>
    <col min="1" max="1" width="14.6640625" bestFit="1" customWidth="1"/>
    <col min="2" max="18" width="8.88671875" customWidth="1"/>
    <col min="19" max="19" width="12.5546875" customWidth="1"/>
    <col min="20" max="23" width="9" customWidth="1"/>
    <col min="24" max="24" width="9.5546875" customWidth="1"/>
    <col min="25" max="27" width="9" customWidth="1"/>
    <col min="28" max="42" width="8.88671875" customWidth="1"/>
  </cols>
  <sheetData>
    <row r="1" spans="1:46" x14ac:dyDescent="0.3">
      <c r="A1" s="4" t="s">
        <v>0</v>
      </c>
      <c r="B1" s="4" t="s">
        <v>1</v>
      </c>
      <c r="C1" s="4" t="s">
        <v>4</v>
      </c>
      <c r="D1" s="4" t="s">
        <v>5</v>
      </c>
      <c r="E1" s="4" t="s">
        <v>6</v>
      </c>
      <c r="F1" s="4" t="s">
        <v>7</v>
      </c>
      <c r="G1" s="4" t="s">
        <v>8</v>
      </c>
      <c r="H1" s="4" t="s">
        <v>9</v>
      </c>
      <c r="I1" s="4" t="s">
        <v>10</v>
      </c>
      <c r="J1" s="4" t="s">
        <v>11</v>
      </c>
      <c r="K1" s="4" t="s">
        <v>12</v>
      </c>
      <c r="L1" s="4" t="s">
        <v>13</v>
      </c>
      <c r="M1" s="4" t="s">
        <v>14</v>
      </c>
      <c r="N1" s="4" t="s">
        <v>15</v>
      </c>
      <c r="O1" s="4" t="s">
        <v>16</v>
      </c>
      <c r="P1" s="4" t="s">
        <v>17</v>
      </c>
      <c r="Q1" s="4" t="s">
        <v>18</v>
      </c>
      <c r="R1" s="4" t="s">
        <v>19</v>
      </c>
      <c r="S1" s="5" t="s">
        <v>20</v>
      </c>
      <c r="T1" s="5" t="s">
        <v>21</v>
      </c>
      <c r="U1" s="5" t="s">
        <v>22</v>
      </c>
      <c r="V1" s="5" t="s">
        <v>23</v>
      </c>
      <c r="W1" s="5" t="s">
        <v>24</v>
      </c>
      <c r="X1" s="5" t="s">
        <v>25</v>
      </c>
      <c r="Y1" s="5" t="s">
        <v>26</v>
      </c>
      <c r="Z1" s="5" t="s">
        <v>27</v>
      </c>
      <c r="AA1" s="5" t="s">
        <v>28</v>
      </c>
      <c r="AB1" s="5" t="s">
        <v>29</v>
      </c>
      <c r="AC1" s="5" t="s">
        <v>30</v>
      </c>
      <c r="AD1" s="5" t="s">
        <v>31</v>
      </c>
      <c r="AE1" s="5" t="s">
        <v>32</v>
      </c>
      <c r="AF1" s="5" t="s">
        <v>33</v>
      </c>
      <c r="AG1" s="5" t="s">
        <v>34</v>
      </c>
      <c r="AH1" s="5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4" t="s">
        <v>40</v>
      </c>
      <c r="AN1" s="4" t="s">
        <v>41</v>
      </c>
      <c r="AO1" s="4" t="s">
        <v>42</v>
      </c>
      <c r="AP1" s="4" t="s">
        <v>43</v>
      </c>
      <c r="AQ1" s="4" t="s">
        <v>44</v>
      </c>
      <c r="AR1" s="4" t="s">
        <v>45</v>
      </c>
      <c r="AS1" s="4" t="s">
        <v>46</v>
      </c>
      <c r="AT1" s="4" t="s">
        <v>47</v>
      </c>
    </row>
    <row r="2" spans="1:46" x14ac:dyDescent="0.3">
      <c r="A2" s="6">
        <v>43101</v>
      </c>
      <c r="B2" s="4">
        <v>41.7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4">
        <v>36</v>
      </c>
      <c r="AJ2" s="4">
        <v>37</v>
      </c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46" x14ac:dyDescent="0.3">
      <c r="A3" s="6">
        <v>43466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4">
        <v>42</v>
      </c>
      <c r="AJ3" s="4">
        <v>35</v>
      </c>
      <c r="AK3" s="4">
        <v>33</v>
      </c>
      <c r="AL3" s="4">
        <v>37</v>
      </c>
      <c r="AM3" s="4"/>
      <c r="AN3" s="4"/>
      <c r="AO3" s="4"/>
      <c r="AP3" s="4"/>
      <c r="AQ3" s="4"/>
      <c r="AR3" s="4"/>
      <c r="AS3" s="4"/>
      <c r="AT3" s="4"/>
    </row>
    <row r="4" spans="1:46" x14ac:dyDescent="0.3">
      <c r="A4" s="6">
        <v>43831</v>
      </c>
      <c r="B4" s="4"/>
      <c r="C4" s="4"/>
      <c r="D4" s="4"/>
      <c r="E4" s="4"/>
      <c r="F4" s="4"/>
      <c r="G4" s="4"/>
      <c r="H4" s="4"/>
      <c r="I4" s="4">
        <v>167</v>
      </c>
      <c r="J4" s="4">
        <v>161</v>
      </c>
      <c r="K4" s="4"/>
      <c r="L4" s="4"/>
      <c r="M4" s="4"/>
      <c r="N4" s="4"/>
      <c r="O4" s="4"/>
      <c r="P4" s="4"/>
      <c r="Q4" s="4"/>
      <c r="R4" s="4"/>
      <c r="S4" s="5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4">
        <v>1</v>
      </c>
      <c r="AJ4" s="4">
        <v>26</v>
      </c>
      <c r="AK4" s="4">
        <v>29</v>
      </c>
      <c r="AL4" s="4">
        <v>33</v>
      </c>
      <c r="AM4" s="4">
        <v>12</v>
      </c>
      <c r="AN4" s="4">
        <v>11</v>
      </c>
      <c r="AO4" s="4"/>
      <c r="AP4" s="4"/>
      <c r="AQ4" s="4">
        <v>31</v>
      </c>
      <c r="AR4" s="4">
        <v>30</v>
      </c>
      <c r="AS4" s="4"/>
      <c r="AT4" s="4"/>
    </row>
    <row r="5" spans="1:46" x14ac:dyDescent="0.3">
      <c r="A5" s="6">
        <v>44197</v>
      </c>
      <c r="B5" s="4"/>
      <c r="C5" s="4"/>
      <c r="D5" s="4"/>
      <c r="E5" s="4"/>
      <c r="F5" s="4"/>
      <c r="G5" s="4"/>
      <c r="H5" s="4"/>
      <c r="I5" s="4">
        <v>36</v>
      </c>
      <c r="J5" s="4">
        <v>37</v>
      </c>
      <c r="K5" s="4"/>
      <c r="L5" s="4"/>
      <c r="M5" s="4">
        <v>25</v>
      </c>
      <c r="N5" s="4">
        <v>18</v>
      </c>
      <c r="O5" s="4"/>
      <c r="P5" s="4"/>
      <c r="Q5" s="4"/>
      <c r="R5" s="4"/>
      <c r="S5" s="7">
        <v>41</v>
      </c>
      <c r="T5" s="8">
        <v>41</v>
      </c>
      <c r="U5" s="8">
        <v>31</v>
      </c>
      <c r="V5" s="8">
        <v>30</v>
      </c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4">
        <v>-0.21386759999999899</v>
      </c>
      <c r="AJ5" s="4">
        <v>55</v>
      </c>
      <c r="AK5" s="4">
        <v>31</v>
      </c>
      <c r="AL5" s="4">
        <v>149</v>
      </c>
      <c r="AM5" s="4">
        <v>35</v>
      </c>
      <c r="AN5" s="4">
        <v>34</v>
      </c>
      <c r="AO5" s="4"/>
      <c r="AP5" s="4"/>
      <c r="AQ5" s="4">
        <v>34</v>
      </c>
      <c r="AR5" s="4">
        <v>33</v>
      </c>
      <c r="AS5" s="4"/>
      <c r="AT5" s="4"/>
    </row>
    <row r="6" spans="1:46" x14ac:dyDescent="0.3">
      <c r="A6" s="6">
        <v>44562</v>
      </c>
      <c r="B6" s="4"/>
      <c r="C6" s="4"/>
      <c r="D6" s="4"/>
      <c r="E6" s="4"/>
      <c r="F6" s="4"/>
      <c r="G6" s="4"/>
      <c r="H6" s="4"/>
      <c r="I6" s="4">
        <v>29</v>
      </c>
      <c r="J6" s="4">
        <v>44</v>
      </c>
      <c r="K6" s="4">
        <v>44</v>
      </c>
      <c r="L6" s="4">
        <v>39</v>
      </c>
      <c r="M6" s="4">
        <v>20</v>
      </c>
      <c r="N6" s="4">
        <v>16</v>
      </c>
      <c r="O6" s="4"/>
      <c r="P6" s="4"/>
      <c r="Q6" s="4"/>
      <c r="R6" s="4"/>
      <c r="S6" s="7">
        <v>35</v>
      </c>
      <c r="T6" s="8">
        <v>34</v>
      </c>
      <c r="U6" s="8">
        <v>30</v>
      </c>
      <c r="V6" s="8">
        <v>29</v>
      </c>
      <c r="W6" s="8">
        <v>21</v>
      </c>
      <c r="X6" s="8">
        <v>22</v>
      </c>
      <c r="Y6" s="8"/>
      <c r="Z6" s="8"/>
      <c r="AA6" s="8"/>
      <c r="AB6" s="8"/>
      <c r="AC6" s="8"/>
      <c r="AD6" s="8"/>
      <c r="AE6" s="8"/>
      <c r="AF6" s="8"/>
      <c r="AG6" s="8"/>
      <c r="AH6" s="8"/>
      <c r="AI6" s="4"/>
      <c r="AJ6" s="4"/>
      <c r="AK6" s="4">
        <v>26</v>
      </c>
      <c r="AL6" s="4">
        <v>57</v>
      </c>
      <c r="AM6" s="4">
        <v>27</v>
      </c>
      <c r="AN6" s="4">
        <v>26</v>
      </c>
      <c r="AO6" s="4"/>
      <c r="AP6" s="4"/>
      <c r="AQ6" s="4">
        <v>28</v>
      </c>
      <c r="AR6" s="4">
        <v>26</v>
      </c>
      <c r="AS6" s="4">
        <v>27</v>
      </c>
      <c r="AT6" s="4">
        <v>31</v>
      </c>
    </row>
    <row r="7" spans="1:46" x14ac:dyDescent="0.3">
      <c r="A7" s="6">
        <v>44927</v>
      </c>
      <c r="B7" s="4">
        <v>41.7</v>
      </c>
      <c r="C7" s="4">
        <v>46</v>
      </c>
      <c r="D7" s="4">
        <v>46</v>
      </c>
      <c r="E7" s="4">
        <v>30</v>
      </c>
      <c r="F7" s="4">
        <v>31</v>
      </c>
      <c r="G7" s="4">
        <v>42</v>
      </c>
      <c r="H7" s="4">
        <v>38</v>
      </c>
      <c r="I7" s="4">
        <v>44</v>
      </c>
      <c r="J7" s="4">
        <v>47</v>
      </c>
      <c r="K7" s="4">
        <v>40</v>
      </c>
      <c r="L7" s="4">
        <v>39</v>
      </c>
      <c r="M7" s="4">
        <v>31</v>
      </c>
      <c r="N7" s="4">
        <v>28</v>
      </c>
      <c r="O7" s="4">
        <v>43</v>
      </c>
      <c r="P7" s="4">
        <v>40</v>
      </c>
      <c r="Q7" s="4">
        <v>39</v>
      </c>
      <c r="R7" s="4">
        <v>37</v>
      </c>
      <c r="S7" s="7">
        <v>36</v>
      </c>
      <c r="T7" s="8">
        <v>34</v>
      </c>
      <c r="U7" s="8">
        <v>41</v>
      </c>
      <c r="V7" s="8">
        <v>39</v>
      </c>
      <c r="W7" s="8">
        <v>17</v>
      </c>
      <c r="X7" s="8">
        <v>23</v>
      </c>
      <c r="Y7" s="8">
        <v>52</v>
      </c>
      <c r="Z7" s="8">
        <v>53</v>
      </c>
      <c r="AA7" s="8">
        <v>48</v>
      </c>
      <c r="AB7" s="8">
        <v>47</v>
      </c>
      <c r="AC7" s="8">
        <v>48</v>
      </c>
      <c r="AD7" s="8">
        <v>46</v>
      </c>
      <c r="AE7" s="8">
        <v>49</v>
      </c>
      <c r="AF7" s="8">
        <v>44</v>
      </c>
      <c r="AG7" s="8">
        <v>51</v>
      </c>
      <c r="AH7" s="8">
        <v>53</v>
      </c>
      <c r="AI7" s="4"/>
      <c r="AJ7" s="4"/>
      <c r="AK7" s="4">
        <v>154</v>
      </c>
      <c r="AL7" s="4">
        <v>40</v>
      </c>
      <c r="AM7" s="4">
        <v>32</v>
      </c>
      <c r="AN7" s="4">
        <v>35</v>
      </c>
      <c r="AO7" s="4">
        <v>24</v>
      </c>
      <c r="AP7" s="4">
        <v>24</v>
      </c>
      <c r="AQ7" s="4">
        <v>35</v>
      </c>
      <c r="AR7" s="4">
        <v>33</v>
      </c>
      <c r="AS7" s="4">
        <v>39</v>
      </c>
      <c r="AT7" s="4">
        <v>43</v>
      </c>
    </row>
    <row r="8" spans="1:46" x14ac:dyDescent="0.3">
      <c r="A8" s="6" t="s">
        <v>3</v>
      </c>
      <c r="B8" s="6"/>
      <c r="C8" s="6" t="s">
        <v>48</v>
      </c>
      <c r="D8" s="6" t="s">
        <v>48</v>
      </c>
      <c r="E8" s="6" t="s">
        <v>49</v>
      </c>
      <c r="F8" s="6" t="s">
        <v>49</v>
      </c>
      <c r="G8" s="6" t="s">
        <v>50</v>
      </c>
      <c r="H8" s="6" t="s">
        <v>50</v>
      </c>
      <c r="I8" s="6" t="s">
        <v>51</v>
      </c>
      <c r="J8" s="6" t="s">
        <v>51</v>
      </c>
      <c r="K8" s="6" t="s">
        <v>52</v>
      </c>
      <c r="L8" s="6" t="s">
        <v>52</v>
      </c>
      <c r="M8" s="6" t="s">
        <v>53</v>
      </c>
      <c r="N8" s="6" t="s">
        <v>53</v>
      </c>
      <c r="O8" s="6" t="s">
        <v>54</v>
      </c>
      <c r="P8" s="6" t="s">
        <v>54</v>
      </c>
      <c r="Q8" s="6" t="s">
        <v>54</v>
      </c>
      <c r="R8" s="6" t="s">
        <v>54</v>
      </c>
      <c r="S8" s="6" t="s">
        <v>54</v>
      </c>
      <c r="T8" s="6" t="s">
        <v>54</v>
      </c>
      <c r="U8" s="6" t="s">
        <v>54</v>
      </c>
      <c r="V8" s="6" t="s">
        <v>54</v>
      </c>
      <c r="W8" s="6" t="s">
        <v>54</v>
      </c>
      <c r="X8" s="6" t="s">
        <v>54</v>
      </c>
      <c r="Y8" s="6" t="s">
        <v>54</v>
      </c>
      <c r="Z8" s="6" t="s">
        <v>54</v>
      </c>
      <c r="AA8" s="6" t="s">
        <v>54</v>
      </c>
      <c r="AB8" s="6" t="s">
        <v>54</v>
      </c>
      <c r="AC8" s="6" t="s">
        <v>54</v>
      </c>
      <c r="AD8" s="6" t="s">
        <v>54</v>
      </c>
      <c r="AE8" s="6" t="s">
        <v>54</v>
      </c>
      <c r="AF8" s="6" t="s">
        <v>54</v>
      </c>
      <c r="AG8" s="6" t="s">
        <v>54</v>
      </c>
      <c r="AH8" s="6" t="s">
        <v>54</v>
      </c>
      <c r="AI8" s="6" t="s">
        <v>54</v>
      </c>
      <c r="AJ8" s="6" t="s">
        <v>54</v>
      </c>
      <c r="AK8" s="6" t="s">
        <v>54</v>
      </c>
      <c r="AL8" s="6" t="s">
        <v>54</v>
      </c>
      <c r="AM8" s="6" t="s">
        <v>54</v>
      </c>
      <c r="AN8" s="6" t="s">
        <v>54</v>
      </c>
      <c r="AO8" s="6" t="s">
        <v>54</v>
      </c>
      <c r="AP8" s="6" t="s">
        <v>54</v>
      </c>
      <c r="AQ8" s="6" t="s">
        <v>54</v>
      </c>
      <c r="AR8" s="6" t="s">
        <v>54</v>
      </c>
      <c r="AS8" s="6" t="s">
        <v>54</v>
      </c>
      <c r="AT8" s="6" t="s">
        <v>54</v>
      </c>
    </row>
    <row r="9" spans="1:46" x14ac:dyDescent="0.3">
      <c r="A9" s="6" t="s">
        <v>2</v>
      </c>
      <c r="B9" s="6"/>
      <c r="C9" s="8">
        <v>1</v>
      </c>
      <c r="D9" s="8">
        <f>1+C9</f>
        <v>2</v>
      </c>
      <c r="E9" s="8">
        <f t="shared" ref="E9:AT9" si="0">1+D9</f>
        <v>3</v>
      </c>
      <c r="F9" s="8">
        <f t="shared" si="0"/>
        <v>4</v>
      </c>
      <c r="G9" s="8">
        <f t="shared" si="0"/>
        <v>5</v>
      </c>
      <c r="H9" s="8">
        <f t="shared" si="0"/>
        <v>6</v>
      </c>
      <c r="I9" s="8">
        <f t="shared" si="0"/>
        <v>7</v>
      </c>
      <c r="J9" s="8">
        <f t="shared" si="0"/>
        <v>8</v>
      </c>
      <c r="K9" s="8">
        <f t="shared" si="0"/>
        <v>9</v>
      </c>
      <c r="L9" s="8">
        <f t="shared" si="0"/>
        <v>10</v>
      </c>
      <c r="M9" s="8">
        <f t="shared" si="0"/>
        <v>11</v>
      </c>
      <c r="N9" s="8">
        <f t="shared" si="0"/>
        <v>12</v>
      </c>
      <c r="O9" s="8">
        <f t="shared" si="0"/>
        <v>13</v>
      </c>
      <c r="P9" s="8">
        <f t="shared" si="0"/>
        <v>14</v>
      </c>
      <c r="Q9" s="8">
        <f t="shared" si="0"/>
        <v>15</v>
      </c>
      <c r="R9" s="8">
        <f t="shared" si="0"/>
        <v>16</v>
      </c>
      <c r="S9" s="8">
        <f t="shared" si="0"/>
        <v>17</v>
      </c>
      <c r="T9" s="8">
        <f t="shared" si="0"/>
        <v>18</v>
      </c>
      <c r="U9" s="8">
        <f t="shared" si="0"/>
        <v>19</v>
      </c>
      <c r="V9" s="8">
        <f t="shared" si="0"/>
        <v>20</v>
      </c>
      <c r="W9" s="8">
        <f t="shared" si="0"/>
        <v>21</v>
      </c>
      <c r="X9" s="8">
        <f t="shared" si="0"/>
        <v>22</v>
      </c>
      <c r="Y9" s="8">
        <f t="shared" si="0"/>
        <v>23</v>
      </c>
      <c r="Z9" s="8">
        <f t="shared" si="0"/>
        <v>24</v>
      </c>
      <c r="AA9" s="8">
        <f t="shared" si="0"/>
        <v>25</v>
      </c>
      <c r="AB9" s="8">
        <f t="shared" si="0"/>
        <v>26</v>
      </c>
      <c r="AC9" s="8">
        <f t="shared" si="0"/>
        <v>27</v>
      </c>
      <c r="AD9" s="8">
        <f t="shared" si="0"/>
        <v>28</v>
      </c>
      <c r="AE9" s="8">
        <f t="shared" si="0"/>
        <v>29</v>
      </c>
      <c r="AF9" s="8">
        <f t="shared" si="0"/>
        <v>30</v>
      </c>
      <c r="AG9" s="8">
        <f t="shared" si="0"/>
        <v>31</v>
      </c>
      <c r="AH9" s="8">
        <f t="shared" si="0"/>
        <v>32</v>
      </c>
      <c r="AI9" s="8">
        <f t="shared" si="0"/>
        <v>33</v>
      </c>
      <c r="AJ9" s="8">
        <f t="shared" si="0"/>
        <v>34</v>
      </c>
      <c r="AK9" s="8">
        <f t="shared" si="0"/>
        <v>35</v>
      </c>
      <c r="AL9" s="8">
        <f t="shared" si="0"/>
        <v>36</v>
      </c>
      <c r="AM9" s="8">
        <f t="shared" si="0"/>
        <v>37</v>
      </c>
      <c r="AN9" s="8">
        <f t="shared" si="0"/>
        <v>38</v>
      </c>
      <c r="AO9" s="8">
        <f t="shared" si="0"/>
        <v>39</v>
      </c>
      <c r="AP9" s="8">
        <f t="shared" si="0"/>
        <v>40</v>
      </c>
      <c r="AQ9" s="8">
        <f t="shared" si="0"/>
        <v>41</v>
      </c>
      <c r="AR9" s="8">
        <f t="shared" si="0"/>
        <v>42</v>
      </c>
      <c r="AS9" s="8">
        <f t="shared" si="0"/>
        <v>43</v>
      </c>
      <c r="AT9" s="8">
        <f t="shared" si="0"/>
        <v>44</v>
      </c>
    </row>
    <row r="10" spans="1:46" x14ac:dyDescent="0.3">
      <c r="A10" s="1" t="s">
        <v>55</v>
      </c>
      <c r="S10" s="3"/>
      <c r="T10" s="2"/>
      <c r="U10" s="2"/>
      <c r="V10" s="2" t="str">
        <f t="shared" ref="V10" si="1">IF(C10&lt;&gt;"", (C10*0.514)+1.8304,"")</f>
        <v/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2024-03-29T15:26:02Z</dcterms:modified>
</cp:coreProperties>
</file>