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UO Coast to Coast\Ep UOc2 Wisconsin\"/>
    </mc:Choice>
  </mc:AlternateContent>
  <xr:revisionPtr revIDLastSave="0" documentId="13_ncr:1_{C1CB7349-6C9C-47E2-9894-A9DFED60CA41}" xr6:coauthVersionLast="47" xr6:coauthVersionMax="47" xr10:uidLastSave="{00000000-0000-0000-0000-000000000000}"/>
  <bookViews>
    <workbookView xWindow="-108" yWindow="-108" windowWidth="23256" windowHeight="12456" xr2:uid="{101A445C-9820-4707-A6C3-22B480FD57FF}"/>
  </bookViews>
  <sheets>
    <sheet name="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98" i="1" l="1"/>
  <c r="AE199" i="1" s="1"/>
  <c r="X198" i="1"/>
  <c r="W198" i="1"/>
  <c r="W199" i="1" s="1"/>
  <c r="F200" i="1"/>
  <c r="H200" i="1" s="1"/>
  <c r="J200" i="1" s="1"/>
  <c r="L200" i="1" s="1"/>
  <c r="N200" i="1" s="1"/>
  <c r="P200" i="1" s="1"/>
  <c r="R200" i="1" s="1"/>
  <c r="T200" i="1" s="1"/>
  <c r="V200" i="1" s="1"/>
  <c r="Z200" i="1" s="1"/>
  <c r="AB200" i="1" s="1"/>
  <c r="AD200" i="1" s="1"/>
  <c r="AF200" i="1" s="1"/>
  <c r="AH200" i="1" s="1"/>
  <c r="G200" i="1"/>
  <c r="I200" i="1" s="1"/>
  <c r="K200" i="1" s="1"/>
  <c r="M200" i="1" s="1"/>
  <c r="O200" i="1" s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E200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X199" i="1"/>
  <c r="Y199" i="1"/>
  <c r="Z199" i="1"/>
  <c r="AA199" i="1"/>
  <c r="AB199" i="1"/>
  <c r="AC199" i="1"/>
  <c r="AD199" i="1"/>
  <c r="AF199" i="1"/>
  <c r="AG199" i="1"/>
  <c r="AH199" i="1"/>
  <c r="AI199" i="1"/>
  <c r="C199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Y198" i="1"/>
  <c r="Z198" i="1"/>
  <c r="AA198" i="1"/>
  <c r="AB198" i="1"/>
  <c r="AC198" i="1"/>
  <c r="AD198" i="1"/>
  <c r="AF198" i="1"/>
  <c r="AG198" i="1"/>
  <c r="AH198" i="1"/>
  <c r="AI198" i="1"/>
  <c r="C198" i="1"/>
</calcChain>
</file>

<file path=xl/sharedStrings.xml><?xml version="1.0" encoding="utf-8"?>
<sst xmlns="http://schemas.openxmlformats.org/spreadsheetml/2006/main" count="111" uniqueCount="42">
  <si>
    <t>DateTime</t>
  </si>
  <si>
    <t>Average</t>
  </si>
  <si>
    <t>Rhinelander,WI A</t>
  </si>
  <si>
    <t>Rhinelander,WI B</t>
  </si>
  <si>
    <t>Spikehorn Creek A</t>
  </si>
  <si>
    <t>Spikehorn Creek B</t>
  </si>
  <si>
    <t>Bear's Air Station A</t>
  </si>
  <si>
    <t>Bear's Air Station B</t>
  </si>
  <si>
    <t>River View Ave A</t>
  </si>
  <si>
    <t>River View Ave B</t>
  </si>
  <si>
    <t>AGM A</t>
  </si>
  <si>
    <t>AGM B</t>
  </si>
  <si>
    <t>Edgewood A</t>
  </si>
  <si>
    <t>Edgewood B</t>
  </si>
  <si>
    <t>LU_011 A</t>
  </si>
  <si>
    <t>LU_011 B</t>
  </si>
  <si>
    <t>The Animal House A</t>
  </si>
  <si>
    <t>The Animal House B</t>
  </si>
  <si>
    <t>White Tail Outside A</t>
  </si>
  <si>
    <t>White Tail Outside B</t>
  </si>
  <si>
    <t>Manitowoc South A</t>
  </si>
  <si>
    <t>Manitowoc South B</t>
  </si>
  <si>
    <t>The Good Place A</t>
  </si>
  <si>
    <t>The Good Place B</t>
  </si>
  <si>
    <t>42xx Glidden Drive A</t>
  </si>
  <si>
    <t>42xx Glidden Drive B</t>
  </si>
  <si>
    <t>Bailey's Harbor A</t>
  </si>
  <si>
    <t>Bailey's Harbor B</t>
  </si>
  <si>
    <t>Creative Campus A</t>
  </si>
  <si>
    <t>Creative Campus B</t>
  </si>
  <si>
    <t>NDK A</t>
  </si>
  <si>
    <t>NDK B</t>
  </si>
  <si>
    <t>Plymouth I A</t>
  </si>
  <si>
    <t>Plymouth I B</t>
  </si>
  <si>
    <t>sum divided by 5 weeks</t>
  </si>
  <si>
    <t>PA x 0.514 +1.8304</t>
  </si>
  <si>
    <t>monitor number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</si>
  <si>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</si>
  <si>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</si>
  <si>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</si>
  <si>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Northeast WI</t>
  </si>
  <si>
    <t xml:space="preserve">Episode 56UOc2 Wisconsin, northeast above Milwaukee June 8, 2024, For May, the Weekly Average PM2.5 from PurpleAir monitors downloaded every month.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</si>
</sst>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EFD5-03FF-4A35-9E80-4842DC76B3FE}">
  <dimension ref="A1:AJ226"/>
  <sheetViews>
    <sheetView tabSelected="1" workbookViewId="0">
      <selection sqref="A1:AG1048576"/>
    </sheetView>
  </sheetViews>
  <sheetFormatPr defaultRowHeight="14.4" x14ac:dyDescent="0.3"/>
  <cols>
    <col min="1" max="1" width="14.33203125" bestFit="1" customWidth="1"/>
    <col min="2" max="22" width="8.88671875" customWidth="1"/>
    <col min="23" max="24" width="15" customWidth="1"/>
    <col min="25" max="25" width="14.33203125" customWidth="1"/>
    <col min="26" max="26" width="7.44140625" customWidth="1"/>
    <col min="27" max="27" width="17.21875" customWidth="1"/>
    <col min="28" max="32" width="8.88671875" customWidth="1"/>
    <col min="34" max="34" width="0" hidden="1" customWidth="1"/>
    <col min="36" max="36" width="0" hidden="1" customWidth="1"/>
  </cols>
  <sheetData>
    <row r="1" spans="1:3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0</v>
      </c>
      <c r="Z1" s="1" t="s">
        <v>1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t="s">
        <v>33</v>
      </c>
    </row>
    <row r="2" spans="1:36" hidden="1" x14ac:dyDescent="0.3">
      <c r="A2" s="2">
        <v>44094</v>
      </c>
      <c r="B2" s="1">
        <v>34.5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>
        <v>152</v>
      </c>
      <c r="T2" s="1">
        <v>150</v>
      </c>
      <c r="U2" s="1"/>
      <c r="V2" s="1"/>
      <c r="W2" s="1"/>
      <c r="X2" s="1"/>
      <c r="Y2" s="2">
        <v>43877</v>
      </c>
      <c r="Z2" s="1">
        <v>38.799999999999997</v>
      </c>
      <c r="AA2" s="1"/>
      <c r="AB2" s="1"/>
      <c r="AC2" s="1"/>
      <c r="AD2" s="1"/>
      <c r="AE2" s="1"/>
      <c r="AF2" s="1"/>
      <c r="AG2" s="1"/>
      <c r="AH2" s="1"/>
      <c r="AI2" s="1">
        <v>44</v>
      </c>
      <c r="AJ2">
        <v>49</v>
      </c>
    </row>
    <row r="3" spans="1:36" hidden="1" x14ac:dyDescent="0.3">
      <c r="A3" s="2">
        <v>44101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12</v>
      </c>
      <c r="T3" s="1">
        <v>11</v>
      </c>
      <c r="U3" s="1"/>
      <c r="V3" s="1"/>
      <c r="W3" s="1"/>
      <c r="X3" s="1"/>
      <c r="Y3" s="2">
        <v>43884</v>
      </c>
      <c r="Z3" s="1"/>
      <c r="AA3" s="1"/>
      <c r="AB3" s="1"/>
      <c r="AC3" s="1"/>
      <c r="AD3" s="1"/>
      <c r="AE3" s="1"/>
      <c r="AF3" s="1"/>
      <c r="AG3" s="1"/>
      <c r="AH3" s="1"/>
      <c r="AI3" s="1">
        <v>16</v>
      </c>
      <c r="AJ3">
        <v>19</v>
      </c>
    </row>
    <row r="4" spans="1:36" hidden="1" x14ac:dyDescent="0.3">
      <c r="A4" s="2">
        <v>44108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32</v>
      </c>
      <c r="T4" s="1">
        <v>30</v>
      </c>
      <c r="U4" s="1"/>
      <c r="V4" s="1"/>
      <c r="W4" s="1"/>
      <c r="X4" s="1"/>
      <c r="Y4" s="2">
        <v>43891</v>
      </c>
      <c r="Z4" s="1"/>
      <c r="AA4" s="1"/>
      <c r="AB4" s="1"/>
      <c r="AC4" s="1"/>
      <c r="AD4" s="1"/>
      <c r="AE4" s="1"/>
      <c r="AF4" s="1"/>
      <c r="AG4" s="1"/>
      <c r="AH4" s="1"/>
      <c r="AI4" s="1">
        <v>37</v>
      </c>
      <c r="AJ4">
        <v>43</v>
      </c>
    </row>
    <row r="5" spans="1:36" hidden="1" x14ac:dyDescent="0.3">
      <c r="A5" s="2">
        <v>44115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24</v>
      </c>
      <c r="T5" s="1">
        <v>23</v>
      </c>
      <c r="U5" s="1"/>
      <c r="V5" s="1"/>
      <c r="W5" s="1"/>
      <c r="X5" s="1"/>
      <c r="Y5" s="2">
        <v>43898</v>
      </c>
      <c r="Z5" s="1"/>
      <c r="AA5" s="1"/>
      <c r="AB5" s="1"/>
      <c r="AC5" s="1"/>
      <c r="AD5" s="1"/>
      <c r="AE5" s="1"/>
      <c r="AF5" s="1"/>
      <c r="AG5" s="1"/>
      <c r="AH5" s="1"/>
      <c r="AI5" s="1">
        <v>56</v>
      </c>
      <c r="AJ5">
        <v>59</v>
      </c>
    </row>
    <row r="6" spans="1:36" hidden="1" x14ac:dyDescent="0.3">
      <c r="A6" s="2">
        <v>44122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38</v>
      </c>
      <c r="T6" s="1">
        <v>37</v>
      </c>
      <c r="U6" s="1"/>
      <c r="V6" s="1"/>
      <c r="W6" s="1"/>
      <c r="X6" s="1"/>
      <c r="Y6" s="2">
        <v>43905</v>
      </c>
      <c r="Z6" s="1"/>
      <c r="AA6" s="1"/>
      <c r="AB6" s="1"/>
      <c r="AC6" s="1"/>
      <c r="AD6" s="1"/>
      <c r="AE6" s="1"/>
      <c r="AF6" s="1"/>
      <c r="AG6" s="1"/>
      <c r="AH6" s="1"/>
      <c r="AI6" s="1">
        <v>38</v>
      </c>
      <c r="AJ6">
        <v>45</v>
      </c>
    </row>
    <row r="7" spans="1:36" hidden="1" x14ac:dyDescent="0.3">
      <c r="A7" s="2">
        <v>44129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37</v>
      </c>
      <c r="T7" s="1">
        <v>35</v>
      </c>
      <c r="U7" s="1"/>
      <c r="V7" s="1"/>
      <c r="W7" s="1"/>
      <c r="X7" s="1"/>
      <c r="Y7" s="2">
        <v>43912</v>
      </c>
      <c r="Z7" s="1"/>
      <c r="AA7" s="1"/>
      <c r="AB7" s="1"/>
      <c r="AC7" s="1"/>
      <c r="AD7" s="1"/>
      <c r="AE7" s="1"/>
      <c r="AF7" s="1"/>
      <c r="AG7" s="1"/>
      <c r="AH7" s="1"/>
      <c r="AI7" s="1">
        <v>70</v>
      </c>
      <c r="AJ7">
        <v>76</v>
      </c>
    </row>
    <row r="8" spans="1:36" hidden="1" x14ac:dyDescent="0.3">
      <c r="A8" s="2">
        <v>44136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58</v>
      </c>
      <c r="T8" s="1">
        <v>57</v>
      </c>
      <c r="U8" s="1"/>
      <c r="V8" s="1"/>
      <c r="W8" s="1"/>
      <c r="X8" s="1"/>
      <c r="Y8" s="2">
        <v>43919</v>
      </c>
      <c r="Z8" s="1"/>
      <c r="AA8" s="1"/>
      <c r="AB8" s="1"/>
      <c r="AC8" s="1"/>
      <c r="AD8" s="1"/>
      <c r="AE8" s="1"/>
      <c r="AF8" s="1"/>
      <c r="AG8" s="1"/>
      <c r="AH8" s="1"/>
      <c r="AI8" s="1">
        <v>18</v>
      </c>
      <c r="AJ8">
        <v>21</v>
      </c>
    </row>
    <row r="9" spans="1:36" hidden="1" x14ac:dyDescent="0.3">
      <c r="A9" s="2">
        <v>44143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54</v>
      </c>
      <c r="T9" s="1">
        <v>54</v>
      </c>
      <c r="U9" s="1"/>
      <c r="V9" s="1"/>
      <c r="W9" s="1"/>
      <c r="X9" s="1"/>
      <c r="Y9" s="2">
        <v>43926</v>
      </c>
      <c r="Z9" s="1"/>
      <c r="AA9" s="1"/>
      <c r="AB9" s="1"/>
      <c r="AC9" s="1"/>
      <c r="AD9" s="1"/>
      <c r="AE9" s="1"/>
      <c r="AF9" s="1"/>
      <c r="AG9" s="1"/>
      <c r="AH9" s="1"/>
      <c r="AI9" s="1">
        <v>50</v>
      </c>
      <c r="AJ9">
        <v>54</v>
      </c>
    </row>
    <row r="10" spans="1:36" hidden="1" x14ac:dyDescent="0.3">
      <c r="A10" s="2">
        <v>44150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48</v>
      </c>
      <c r="T10" s="1">
        <v>47</v>
      </c>
      <c r="U10" s="1"/>
      <c r="V10" s="1"/>
      <c r="W10" s="1"/>
      <c r="X10" s="1"/>
      <c r="Y10" s="2">
        <v>43933</v>
      </c>
      <c r="Z10" s="1"/>
      <c r="AA10" s="1"/>
      <c r="AB10" s="1"/>
      <c r="AC10" s="1"/>
      <c r="AD10" s="1"/>
      <c r="AE10" s="1"/>
      <c r="AF10" s="1"/>
      <c r="AG10" s="1"/>
      <c r="AH10" s="1"/>
      <c r="AI10" s="1">
        <v>36</v>
      </c>
      <c r="AJ10">
        <v>42</v>
      </c>
    </row>
    <row r="11" spans="1:36" hidden="1" x14ac:dyDescent="0.3">
      <c r="A11" s="2">
        <v>44157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66</v>
      </c>
      <c r="T11" s="1">
        <v>66</v>
      </c>
      <c r="U11" s="1"/>
      <c r="V11" s="1"/>
      <c r="W11" s="1"/>
      <c r="X11" s="1"/>
      <c r="Y11" s="2">
        <v>43940</v>
      </c>
      <c r="Z11" s="1"/>
      <c r="AA11" s="1"/>
      <c r="AB11" s="1"/>
      <c r="AC11" s="1"/>
      <c r="AD11" s="1"/>
      <c r="AE11" s="1"/>
      <c r="AF11" s="1"/>
      <c r="AG11" s="1"/>
      <c r="AH11" s="1"/>
      <c r="AI11" s="1">
        <v>40</v>
      </c>
      <c r="AJ11">
        <v>47</v>
      </c>
    </row>
    <row r="12" spans="1:36" hidden="1" x14ac:dyDescent="0.3">
      <c r="A12" s="2">
        <v>44164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33</v>
      </c>
      <c r="T12" s="1">
        <v>33</v>
      </c>
      <c r="U12" s="1"/>
      <c r="V12" s="1"/>
      <c r="W12" s="1"/>
      <c r="X12" s="1"/>
      <c r="Y12" s="2">
        <v>43947</v>
      </c>
      <c r="Z12" s="1"/>
      <c r="AA12" s="1"/>
      <c r="AB12" s="1"/>
      <c r="AC12" s="1"/>
      <c r="AD12" s="1"/>
      <c r="AE12" s="1"/>
      <c r="AF12" s="1"/>
      <c r="AG12" s="1"/>
      <c r="AH12" s="1"/>
      <c r="AI12" s="1">
        <v>35</v>
      </c>
      <c r="AJ12">
        <v>41</v>
      </c>
    </row>
    <row r="13" spans="1:36" hidden="1" x14ac:dyDescent="0.3">
      <c r="A13" s="2">
        <v>44171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60</v>
      </c>
      <c r="T13" s="1">
        <v>61</v>
      </c>
      <c r="U13" s="1"/>
      <c r="V13" s="1"/>
      <c r="W13" s="1"/>
      <c r="X13" s="1"/>
      <c r="Y13" s="2">
        <v>43954</v>
      </c>
      <c r="Z13" s="1"/>
      <c r="AA13" s="1"/>
      <c r="AB13" s="1"/>
      <c r="AC13" s="1"/>
      <c r="AD13" s="1"/>
      <c r="AE13" s="1"/>
      <c r="AF13" s="1"/>
      <c r="AG13" s="1"/>
      <c r="AH13" s="1"/>
      <c r="AI13" s="1">
        <v>8</v>
      </c>
      <c r="AJ13">
        <v>10</v>
      </c>
    </row>
    <row r="14" spans="1:36" hidden="1" x14ac:dyDescent="0.3">
      <c r="A14" s="2">
        <v>44178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68</v>
      </c>
      <c r="T14" s="1">
        <v>69</v>
      </c>
      <c r="U14" s="1">
        <v>93</v>
      </c>
      <c r="V14" s="1">
        <v>1</v>
      </c>
      <c r="W14" s="1"/>
      <c r="X14" s="1"/>
      <c r="Y14" s="2">
        <v>43961</v>
      </c>
      <c r="Z14" s="1"/>
      <c r="AA14" s="1"/>
      <c r="AB14" s="1"/>
      <c r="AC14" s="1"/>
      <c r="AD14" s="1"/>
      <c r="AE14" s="1"/>
      <c r="AF14" s="1"/>
      <c r="AG14" s="1"/>
      <c r="AH14" s="1"/>
      <c r="AI14" s="1">
        <v>28</v>
      </c>
      <c r="AJ14">
        <v>33</v>
      </c>
    </row>
    <row r="15" spans="1:36" hidden="1" x14ac:dyDescent="0.3">
      <c r="A15" s="2">
        <v>44185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48</v>
      </c>
      <c r="T15" s="1">
        <v>46</v>
      </c>
      <c r="U15" s="1">
        <v>46</v>
      </c>
      <c r="V15" s="1">
        <v>0</v>
      </c>
      <c r="W15" s="1"/>
      <c r="X15" s="1"/>
      <c r="Y15" s="2">
        <v>43968</v>
      </c>
      <c r="Z15" s="1"/>
      <c r="AA15" s="1"/>
      <c r="AB15" s="1"/>
      <c r="AC15" s="1"/>
      <c r="AD15" s="1"/>
      <c r="AE15" s="1"/>
      <c r="AF15" s="1"/>
      <c r="AG15" s="1"/>
      <c r="AH15" s="1"/>
      <c r="AI15" s="1">
        <v>26</v>
      </c>
      <c r="AJ15">
        <v>30</v>
      </c>
    </row>
    <row r="16" spans="1:36" hidden="1" x14ac:dyDescent="0.3">
      <c r="A16" s="2">
        <v>44192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77</v>
      </c>
      <c r="T16" s="1">
        <v>78</v>
      </c>
      <c r="U16" s="1">
        <v>66</v>
      </c>
      <c r="V16" s="1">
        <v>0</v>
      </c>
      <c r="W16" s="1"/>
      <c r="X16" s="1"/>
      <c r="Y16" s="2">
        <v>43975</v>
      </c>
      <c r="Z16" s="1"/>
      <c r="AA16" s="1"/>
      <c r="AB16" s="1"/>
      <c r="AC16" s="1"/>
      <c r="AD16" s="1"/>
      <c r="AE16" s="1"/>
      <c r="AF16" s="1"/>
      <c r="AG16" s="1"/>
      <c r="AH16" s="1"/>
      <c r="AI16" s="1">
        <v>43</v>
      </c>
      <c r="AJ16">
        <v>47</v>
      </c>
    </row>
    <row r="17" spans="1:36" hidden="1" x14ac:dyDescent="0.3">
      <c r="A17" s="2">
        <v>44199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78</v>
      </c>
      <c r="T17" s="1">
        <v>78</v>
      </c>
      <c r="U17" s="1">
        <v>66</v>
      </c>
      <c r="V17" s="1">
        <v>0</v>
      </c>
      <c r="W17" s="1"/>
      <c r="X17" s="1"/>
      <c r="Y17" s="2">
        <v>43982</v>
      </c>
      <c r="Z17" s="1"/>
      <c r="AA17" s="1"/>
      <c r="AB17" s="1"/>
      <c r="AC17" s="1"/>
      <c r="AD17" s="1"/>
      <c r="AE17" s="1"/>
      <c r="AF17" s="1"/>
      <c r="AG17" s="1"/>
      <c r="AH17" s="1"/>
      <c r="AI17" s="1">
        <v>31</v>
      </c>
      <c r="AJ17">
        <v>35</v>
      </c>
    </row>
    <row r="18" spans="1:36" hidden="1" x14ac:dyDescent="0.3">
      <c r="A18" s="2">
        <v>44206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83</v>
      </c>
      <c r="T18" s="1">
        <v>83</v>
      </c>
      <c r="U18" s="1">
        <v>76</v>
      </c>
      <c r="V18" s="1">
        <v>0</v>
      </c>
      <c r="W18" s="1"/>
      <c r="X18" s="1"/>
      <c r="Y18" s="2">
        <v>43989</v>
      </c>
      <c r="Z18" s="1"/>
      <c r="AA18" s="1"/>
      <c r="AB18" s="1"/>
      <c r="AC18" s="1"/>
      <c r="AD18" s="1"/>
      <c r="AE18" s="1"/>
      <c r="AF18" s="1"/>
      <c r="AG18" s="1"/>
      <c r="AH18" s="1"/>
      <c r="AI18" s="1">
        <v>15</v>
      </c>
      <c r="AJ18">
        <v>17</v>
      </c>
    </row>
    <row r="19" spans="1:36" hidden="1" x14ac:dyDescent="0.3">
      <c r="A19" s="2">
        <v>44213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23</v>
      </c>
      <c r="T19" s="1">
        <v>22</v>
      </c>
      <c r="U19" s="1">
        <v>19</v>
      </c>
      <c r="V19" s="1">
        <v>0</v>
      </c>
      <c r="W19" s="1"/>
      <c r="X19" s="1"/>
      <c r="Y19" s="2">
        <v>43996</v>
      </c>
      <c r="Z19" s="1"/>
      <c r="AA19" s="1"/>
      <c r="AB19" s="1"/>
      <c r="AC19" s="1"/>
      <c r="AD19" s="1"/>
      <c r="AE19" s="1"/>
      <c r="AF19" s="1"/>
      <c r="AG19" s="1"/>
      <c r="AH19" s="1"/>
      <c r="AI19" s="1">
        <v>48</v>
      </c>
      <c r="AJ19">
        <v>52</v>
      </c>
    </row>
    <row r="20" spans="1:36" hidden="1" x14ac:dyDescent="0.3">
      <c r="A20" s="2">
        <v>44220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53</v>
      </c>
      <c r="T20" s="1">
        <v>54</v>
      </c>
      <c r="U20" s="1">
        <v>42</v>
      </c>
      <c r="V20" s="1">
        <v>0</v>
      </c>
      <c r="W20" s="1"/>
      <c r="X20" s="1"/>
      <c r="Y20" s="2">
        <v>44003</v>
      </c>
      <c r="Z20" s="1"/>
      <c r="AA20" s="1"/>
      <c r="AB20" s="1"/>
      <c r="AC20" s="1"/>
      <c r="AD20" s="1"/>
      <c r="AE20" s="1"/>
      <c r="AF20" s="1"/>
      <c r="AG20" s="1"/>
      <c r="AH20" s="1"/>
      <c r="AI20" s="1">
        <v>29</v>
      </c>
      <c r="AJ20">
        <v>32</v>
      </c>
    </row>
    <row r="21" spans="1:36" hidden="1" x14ac:dyDescent="0.3">
      <c r="A21" s="2">
        <v>44227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v>50</v>
      </c>
      <c r="T21" s="1">
        <v>50</v>
      </c>
      <c r="U21" s="1">
        <v>30</v>
      </c>
      <c r="V21" s="1">
        <v>6</v>
      </c>
      <c r="W21" s="1"/>
      <c r="X21" s="1"/>
      <c r="Y21" s="2">
        <v>44010</v>
      </c>
      <c r="Z21" s="1"/>
      <c r="AA21" s="1"/>
      <c r="AB21" s="1"/>
      <c r="AC21" s="1"/>
      <c r="AD21" s="1"/>
      <c r="AE21" s="1"/>
      <c r="AF21" s="1"/>
      <c r="AG21" s="1"/>
      <c r="AH21" s="1"/>
      <c r="AI21" s="1">
        <v>56</v>
      </c>
      <c r="AJ21">
        <v>59</v>
      </c>
    </row>
    <row r="22" spans="1:36" hidden="1" x14ac:dyDescent="0.3">
      <c r="A22" s="2">
        <v>44234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27</v>
      </c>
      <c r="T22" s="1">
        <v>25</v>
      </c>
      <c r="U22" s="1">
        <v>21</v>
      </c>
      <c r="V22" s="1">
        <v>0</v>
      </c>
      <c r="W22" s="1"/>
      <c r="X22" s="1"/>
      <c r="Y22" s="2">
        <v>44017</v>
      </c>
      <c r="Z22" s="1"/>
      <c r="AA22" s="1"/>
      <c r="AB22" s="1"/>
      <c r="AC22" s="1"/>
      <c r="AD22" s="1"/>
      <c r="AE22" s="1"/>
      <c r="AF22" s="1"/>
      <c r="AG22" s="1"/>
      <c r="AH22" s="1"/>
      <c r="AI22" s="1">
        <v>49</v>
      </c>
      <c r="AJ22">
        <v>52</v>
      </c>
    </row>
    <row r="23" spans="1:36" hidden="1" x14ac:dyDescent="0.3">
      <c r="A23" s="2">
        <v>44241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70</v>
      </c>
      <c r="T23" s="1">
        <v>72</v>
      </c>
      <c r="U23" s="1">
        <v>63</v>
      </c>
      <c r="V23" s="1">
        <v>4</v>
      </c>
      <c r="W23" s="1"/>
      <c r="X23" s="1"/>
      <c r="Y23" s="2">
        <v>44024</v>
      </c>
      <c r="Z23" s="1"/>
      <c r="AA23" s="1"/>
      <c r="AB23" s="1"/>
      <c r="AC23" s="1"/>
      <c r="AD23" s="1"/>
      <c r="AE23" s="1"/>
      <c r="AF23" s="1"/>
      <c r="AG23" s="1"/>
      <c r="AH23" s="1"/>
      <c r="AI23" s="1">
        <v>29</v>
      </c>
      <c r="AJ23">
        <v>32</v>
      </c>
    </row>
    <row r="24" spans="1:36" hidden="1" x14ac:dyDescent="0.3">
      <c r="A24" s="2">
        <v>44248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77</v>
      </c>
      <c r="T24" s="1">
        <v>78</v>
      </c>
      <c r="U24" s="1">
        <v>74</v>
      </c>
      <c r="V24" s="1">
        <v>25</v>
      </c>
      <c r="W24" s="1"/>
      <c r="X24" s="1"/>
      <c r="Y24" s="2">
        <v>44031</v>
      </c>
      <c r="Z24" s="1"/>
      <c r="AA24" s="1"/>
      <c r="AB24" s="1"/>
      <c r="AC24" s="1"/>
      <c r="AD24" s="1"/>
      <c r="AE24" s="1"/>
      <c r="AF24" s="1"/>
      <c r="AG24" s="1"/>
      <c r="AH24" s="1"/>
      <c r="AI24" s="1">
        <v>28</v>
      </c>
      <c r="AJ24">
        <v>31</v>
      </c>
    </row>
    <row r="25" spans="1:36" hidden="1" x14ac:dyDescent="0.3">
      <c r="A25" s="2">
        <v>44255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59</v>
      </c>
      <c r="T25" s="1">
        <v>59</v>
      </c>
      <c r="U25" s="1">
        <v>52</v>
      </c>
      <c r="V25" s="1">
        <v>44</v>
      </c>
      <c r="W25" s="1"/>
      <c r="X25" s="1"/>
      <c r="Y25" s="2">
        <v>44038</v>
      </c>
      <c r="Z25" s="1"/>
      <c r="AA25" s="1"/>
      <c r="AB25" s="1"/>
      <c r="AC25" s="1"/>
      <c r="AD25" s="1"/>
      <c r="AE25" s="1"/>
      <c r="AF25" s="1"/>
      <c r="AG25" s="1"/>
      <c r="AH25" s="1"/>
      <c r="AI25" s="1">
        <v>30</v>
      </c>
      <c r="AJ25">
        <v>33</v>
      </c>
    </row>
    <row r="26" spans="1:36" hidden="1" x14ac:dyDescent="0.3">
      <c r="A26" s="2">
        <v>44262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57</v>
      </c>
      <c r="T26" s="1">
        <v>56</v>
      </c>
      <c r="U26" s="1">
        <v>60</v>
      </c>
      <c r="V26" s="1">
        <v>59</v>
      </c>
      <c r="W26" s="1"/>
      <c r="X26" s="1"/>
      <c r="Y26" s="2">
        <v>44045</v>
      </c>
      <c r="Z26" s="1"/>
      <c r="AA26" s="1"/>
      <c r="AB26" s="1"/>
      <c r="AC26" s="1"/>
      <c r="AD26" s="1"/>
      <c r="AE26" s="1"/>
      <c r="AF26" s="1"/>
      <c r="AG26" s="1"/>
      <c r="AH26" s="1"/>
      <c r="AI26" s="1">
        <v>26</v>
      </c>
      <c r="AJ26">
        <v>30</v>
      </c>
    </row>
    <row r="27" spans="1:36" hidden="1" x14ac:dyDescent="0.3">
      <c r="A27" s="2">
        <v>44269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45</v>
      </c>
      <c r="T27" s="1">
        <v>43</v>
      </c>
      <c r="U27" s="1">
        <v>39</v>
      </c>
      <c r="V27" s="1">
        <v>45</v>
      </c>
      <c r="W27" s="1"/>
      <c r="X27" s="1"/>
      <c r="Y27" s="2">
        <v>44052</v>
      </c>
      <c r="Z27" s="1"/>
      <c r="AA27" s="1"/>
      <c r="AB27" s="1"/>
      <c r="AC27" s="1"/>
      <c r="AD27" s="1"/>
      <c r="AE27" s="1"/>
      <c r="AF27" s="1"/>
      <c r="AG27" s="1"/>
      <c r="AH27" s="1"/>
      <c r="AI27" s="1">
        <v>37</v>
      </c>
      <c r="AJ27">
        <v>42</v>
      </c>
    </row>
    <row r="28" spans="1:36" hidden="1" x14ac:dyDescent="0.3">
      <c r="A28" s="2">
        <v>44276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54</v>
      </c>
      <c r="T28" s="1">
        <v>53</v>
      </c>
      <c r="U28" s="1">
        <v>47</v>
      </c>
      <c r="V28" s="1">
        <v>97</v>
      </c>
      <c r="W28" s="1"/>
      <c r="X28" s="1"/>
      <c r="Y28" s="2">
        <v>44059</v>
      </c>
      <c r="Z28" s="1"/>
      <c r="AA28" s="1"/>
      <c r="AB28" s="1"/>
      <c r="AC28" s="1"/>
      <c r="AD28" s="1"/>
      <c r="AE28" s="1"/>
      <c r="AF28" s="1"/>
      <c r="AG28" s="1"/>
      <c r="AH28" s="1"/>
      <c r="AI28" s="1">
        <v>23</v>
      </c>
      <c r="AJ28">
        <v>25</v>
      </c>
    </row>
    <row r="29" spans="1:36" hidden="1" x14ac:dyDescent="0.3">
      <c r="A29" s="2">
        <v>44283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39</v>
      </c>
      <c r="T29" s="1">
        <v>36</v>
      </c>
      <c r="U29" s="1">
        <v>31</v>
      </c>
      <c r="V29" s="1">
        <v>52</v>
      </c>
      <c r="W29" s="1"/>
      <c r="X29" s="1"/>
      <c r="Y29" s="2">
        <v>44066</v>
      </c>
      <c r="Z29" s="1"/>
      <c r="AA29" s="1"/>
      <c r="AB29" s="1"/>
      <c r="AC29" s="1"/>
      <c r="AD29" s="1"/>
      <c r="AE29" s="1"/>
      <c r="AF29" s="1"/>
      <c r="AG29" s="1"/>
      <c r="AH29" s="1"/>
      <c r="AI29" s="1">
        <v>57</v>
      </c>
      <c r="AJ29">
        <v>60</v>
      </c>
    </row>
    <row r="30" spans="1:36" hidden="1" x14ac:dyDescent="0.3">
      <c r="A30" s="2">
        <v>44290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68</v>
      </c>
      <c r="T30" s="1">
        <v>65</v>
      </c>
      <c r="U30" s="1">
        <v>82</v>
      </c>
      <c r="V30" s="1">
        <v>148</v>
      </c>
      <c r="W30" s="1"/>
      <c r="X30" s="1"/>
      <c r="Y30" s="2">
        <v>44073</v>
      </c>
      <c r="Z30" s="1"/>
      <c r="AA30" s="1"/>
      <c r="AB30" s="1"/>
      <c r="AC30" s="1"/>
      <c r="AD30" s="1"/>
      <c r="AE30" s="1"/>
      <c r="AF30" s="1"/>
      <c r="AG30" s="1"/>
      <c r="AH30" s="1"/>
      <c r="AI30" s="1">
        <v>12</v>
      </c>
      <c r="AJ30">
        <v>14</v>
      </c>
    </row>
    <row r="31" spans="1:36" hidden="1" x14ac:dyDescent="0.3">
      <c r="A31" s="2">
        <v>44297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v>18</v>
      </c>
      <c r="T31" s="1">
        <v>15</v>
      </c>
      <c r="U31" s="1">
        <v>20</v>
      </c>
      <c r="V31" s="1">
        <v>117</v>
      </c>
      <c r="W31" s="1"/>
      <c r="X31" s="1"/>
      <c r="Y31" s="2">
        <v>44080</v>
      </c>
      <c r="Z31" s="1"/>
      <c r="AA31" s="1"/>
      <c r="AB31" s="1"/>
      <c r="AC31" s="1"/>
      <c r="AD31" s="1"/>
      <c r="AE31" s="1"/>
      <c r="AF31" s="1"/>
      <c r="AG31" s="1"/>
      <c r="AH31" s="1"/>
      <c r="AI31" s="1">
        <v>16</v>
      </c>
      <c r="AJ31">
        <v>18</v>
      </c>
    </row>
    <row r="32" spans="1:36" hidden="1" x14ac:dyDescent="0.3">
      <c r="A32" s="2">
        <v>44304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39</v>
      </c>
      <c r="T32" s="1">
        <v>35</v>
      </c>
      <c r="U32" s="1">
        <v>44</v>
      </c>
      <c r="V32" s="1">
        <v>74</v>
      </c>
      <c r="W32" s="1"/>
      <c r="X32" s="1"/>
      <c r="Y32" s="2">
        <v>44087</v>
      </c>
      <c r="Z32" s="1"/>
      <c r="AA32" s="1"/>
      <c r="AB32" s="1"/>
      <c r="AC32" s="1"/>
      <c r="AD32" s="1"/>
      <c r="AE32" s="1"/>
      <c r="AF32" s="1"/>
      <c r="AG32" s="1"/>
      <c r="AH32" s="1"/>
      <c r="AI32" s="1">
        <v>21</v>
      </c>
      <c r="AJ32">
        <v>23</v>
      </c>
    </row>
    <row r="33" spans="1:36" hidden="1" x14ac:dyDescent="0.3">
      <c r="A33" s="2">
        <v>44311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42</v>
      </c>
      <c r="T33" s="1">
        <v>38</v>
      </c>
      <c r="U33" s="1">
        <v>29</v>
      </c>
      <c r="V33" s="1">
        <v>159</v>
      </c>
      <c r="W33" s="1"/>
      <c r="X33" s="1"/>
      <c r="Y33" s="2">
        <v>44094</v>
      </c>
      <c r="Z33" s="1"/>
      <c r="AA33" s="1"/>
      <c r="AB33" s="1"/>
      <c r="AC33" s="1"/>
      <c r="AD33" s="1"/>
      <c r="AE33" s="1"/>
      <c r="AF33" s="1"/>
      <c r="AG33" s="1"/>
      <c r="AH33" s="1"/>
      <c r="AI33" s="1">
        <v>50</v>
      </c>
      <c r="AJ33">
        <v>53</v>
      </c>
    </row>
    <row r="34" spans="1:36" hidden="1" x14ac:dyDescent="0.3">
      <c r="A34" s="2">
        <v>44318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26</v>
      </c>
      <c r="T34" s="1">
        <v>22</v>
      </c>
      <c r="U34" s="1">
        <v>20</v>
      </c>
      <c r="V34" s="1">
        <v>120</v>
      </c>
      <c r="W34" s="1"/>
      <c r="X34" s="1"/>
      <c r="Y34" s="2">
        <v>44101</v>
      </c>
      <c r="Z34" s="1"/>
      <c r="AA34" s="1"/>
      <c r="AB34" s="1"/>
      <c r="AC34" s="1"/>
      <c r="AD34" s="1"/>
      <c r="AE34" s="1"/>
      <c r="AF34" s="1"/>
      <c r="AG34" s="1"/>
      <c r="AH34" s="1"/>
      <c r="AI34" s="1">
        <v>11</v>
      </c>
      <c r="AJ34">
        <v>13</v>
      </c>
    </row>
    <row r="35" spans="1:36" hidden="1" x14ac:dyDescent="0.3">
      <c r="A35" s="2">
        <v>44325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19</v>
      </c>
      <c r="T35" s="1">
        <v>17</v>
      </c>
      <c r="U35" s="1">
        <v>21</v>
      </c>
      <c r="V35" s="1">
        <v>80</v>
      </c>
      <c r="W35" s="1"/>
      <c r="X35" s="1"/>
      <c r="Y35" s="2">
        <v>44108</v>
      </c>
      <c r="Z35" s="1"/>
      <c r="AA35" s="1"/>
      <c r="AB35" s="1"/>
      <c r="AC35" s="1"/>
      <c r="AD35" s="1"/>
      <c r="AE35" s="1"/>
      <c r="AF35" s="1"/>
      <c r="AG35" s="1"/>
      <c r="AH35" s="1"/>
      <c r="AI35" s="1">
        <v>20</v>
      </c>
      <c r="AJ35">
        <v>23</v>
      </c>
    </row>
    <row r="36" spans="1:36" hidden="1" x14ac:dyDescent="0.3">
      <c r="A36" s="2">
        <v>44332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72</v>
      </c>
      <c r="T36" s="1">
        <v>69</v>
      </c>
      <c r="U36" s="1">
        <v>78</v>
      </c>
      <c r="V36" s="1">
        <v>95</v>
      </c>
      <c r="W36" s="1"/>
      <c r="X36" s="1"/>
      <c r="Y36" s="2">
        <v>44115</v>
      </c>
      <c r="Z36" s="1"/>
      <c r="AA36" s="1"/>
      <c r="AB36" s="1"/>
      <c r="AC36" s="1"/>
      <c r="AD36" s="1"/>
      <c r="AE36" s="1"/>
      <c r="AF36" s="1"/>
      <c r="AG36" s="1"/>
      <c r="AH36" s="1"/>
      <c r="AI36" s="1">
        <v>15</v>
      </c>
      <c r="AJ36">
        <v>18</v>
      </c>
    </row>
    <row r="37" spans="1:36" hidden="1" x14ac:dyDescent="0.3">
      <c r="A37" s="2">
        <v>44339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31</v>
      </c>
      <c r="T37" s="1">
        <v>26</v>
      </c>
      <c r="U37" s="1">
        <v>28</v>
      </c>
      <c r="V37" s="1">
        <v>78</v>
      </c>
      <c r="W37" s="1"/>
      <c r="X37" s="1"/>
      <c r="Y37" s="2">
        <v>44122</v>
      </c>
      <c r="Z37" s="1"/>
      <c r="AA37" s="1"/>
      <c r="AB37" s="1"/>
      <c r="AC37" s="1"/>
      <c r="AD37" s="1"/>
      <c r="AE37" s="1"/>
      <c r="AF37" s="1"/>
      <c r="AG37" s="1"/>
      <c r="AH37" s="1"/>
      <c r="AI37" s="1">
        <v>22</v>
      </c>
      <c r="AJ37">
        <v>27</v>
      </c>
    </row>
    <row r="38" spans="1:36" hidden="1" x14ac:dyDescent="0.3">
      <c r="A38" s="2">
        <v>44346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34</v>
      </c>
      <c r="T38" s="1">
        <v>30</v>
      </c>
      <c r="U38" s="1">
        <v>46</v>
      </c>
      <c r="V38" s="1">
        <v>73</v>
      </c>
      <c r="W38" s="1"/>
      <c r="X38" s="1"/>
      <c r="Y38" s="2">
        <v>44129</v>
      </c>
      <c r="Z38" s="1"/>
      <c r="AA38" s="1"/>
      <c r="AB38" s="1"/>
      <c r="AC38" s="1"/>
      <c r="AD38" s="1"/>
      <c r="AE38" s="1"/>
      <c r="AF38" s="1"/>
      <c r="AG38" s="1"/>
      <c r="AH38" s="1"/>
      <c r="AI38" s="1">
        <v>26</v>
      </c>
      <c r="AJ38">
        <v>32</v>
      </c>
    </row>
    <row r="39" spans="1:36" hidden="1" x14ac:dyDescent="0.3">
      <c r="A39" s="2">
        <v>44353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>
        <v>56</v>
      </c>
      <c r="T39" s="1">
        <v>50</v>
      </c>
      <c r="U39" s="1">
        <v>64</v>
      </c>
      <c r="V39" s="1">
        <v>79</v>
      </c>
      <c r="W39" s="1"/>
      <c r="X39" s="1"/>
      <c r="Y39" s="2">
        <v>44136</v>
      </c>
      <c r="Z39" s="1"/>
      <c r="AA39" s="1"/>
      <c r="AB39" s="1"/>
      <c r="AC39" s="1"/>
      <c r="AD39" s="1"/>
      <c r="AE39" s="1"/>
      <c r="AF39" s="1"/>
      <c r="AG39" s="1"/>
      <c r="AH39" s="1"/>
      <c r="AI39" s="1">
        <v>43</v>
      </c>
      <c r="AJ39">
        <v>49</v>
      </c>
    </row>
    <row r="40" spans="1:36" hidden="1" x14ac:dyDescent="0.3">
      <c r="A40" s="2">
        <v>44360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23</v>
      </c>
      <c r="T40" s="1">
        <v>19</v>
      </c>
      <c r="U40" s="1">
        <v>27</v>
      </c>
      <c r="V40" s="1">
        <v>84</v>
      </c>
      <c r="W40" s="1"/>
      <c r="X40" s="1"/>
      <c r="Y40" s="2">
        <v>44143</v>
      </c>
      <c r="Z40" s="1"/>
      <c r="AA40" s="1"/>
      <c r="AB40" s="1"/>
      <c r="AC40" s="1"/>
      <c r="AD40" s="1"/>
      <c r="AE40" s="1"/>
      <c r="AF40" s="1"/>
      <c r="AG40" s="1"/>
      <c r="AH40" s="1"/>
      <c r="AI40" s="1">
        <v>52</v>
      </c>
      <c r="AJ40">
        <v>56</v>
      </c>
    </row>
    <row r="41" spans="1:36" hidden="1" x14ac:dyDescent="0.3">
      <c r="A41" s="2">
        <v>44367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>
        <v>50</v>
      </c>
      <c r="T41" s="1">
        <v>45</v>
      </c>
      <c r="U41" s="1">
        <v>47</v>
      </c>
      <c r="V41" s="1">
        <v>126</v>
      </c>
      <c r="W41" s="1"/>
      <c r="X41" s="1"/>
      <c r="Y41" s="2">
        <v>44150</v>
      </c>
      <c r="Z41" s="1"/>
      <c r="AA41" s="1"/>
      <c r="AB41" s="1"/>
      <c r="AC41" s="1"/>
      <c r="AD41" s="1"/>
      <c r="AE41" s="1"/>
      <c r="AF41" s="1"/>
      <c r="AG41" s="1"/>
      <c r="AH41" s="1"/>
      <c r="AI41" s="1">
        <v>33</v>
      </c>
      <c r="AJ41">
        <v>39</v>
      </c>
    </row>
    <row r="42" spans="1:36" hidden="1" x14ac:dyDescent="0.3">
      <c r="A42" s="2">
        <v>44374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>
        <v>46</v>
      </c>
      <c r="T42" s="1">
        <v>41</v>
      </c>
      <c r="U42" s="1">
        <v>43</v>
      </c>
      <c r="V42" s="1">
        <v>84</v>
      </c>
      <c r="W42" s="1"/>
      <c r="X42" s="1"/>
      <c r="Y42" s="2">
        <v>44157</v>
      </c>
      <c r="Z42" s="1"/>
      <c r="AA42" s="1"/>
      <c r="AB42" s="1"/>
      <c r="AC42" s="1"/>
      <c r="AD42" s="1"/>
      <c r="AE42" s="1"/>
      <c r="AF42" s="1"/>
      <c r="AG42" s="1"/>
      <c r="AH42" s="1"/>
      <c r="AI42" s="1">
        <v>53</v>
      </c>
      <c r="AJ42">
        <v>58</v>
      </c>
    </row>
    <row r="43" spans="1:36" hidden="1" x14ac:dyDescent="0.3">
      <c r="A43" s="2">
        <v>44381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57</v>
      </c>
      <c r="T43" s="1">
        <v>52</v>
      </c>
      <c r="U43" s="1">
        <v>54</v>
      </c>
      <c r="V43" s="1">
        <v>90</v>
      </c>
      <c r="W43" s="1"/>
      <c r="X43" s="1"/>
      <c r="Y43" s="2">
        <v>44164</v>
      </c>
      <c r="Z43" s="1"/>
      <c r="AA43" s="1"/>
      <c r="AB43" s="1"/>
      <c r="AC43" s="1"/>
      <c r="AD43" s="1"/>
      <c r="AE43" s="1"/>
      <c r="AF43" s="1"/>
      <c r="AG43" s="1"/>
      <c r="AH43" s="1"/>
      <c r="AI43" s="1">
        <v>18</v>
      </c>
      <c r="AJ43">
        <v>22</v>
      </c>
    </row>
    <row r="44" spans="1:36" hidden="1" x14ac:dyDescent="0.3">
      <c r="A44" s="2">
        <v>44388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>
        <v>59</v>
      </c>
      <c r="T44" s="1">
        <v>55</v>
      </c>
      <c r="U44" s="1">
        <v>55</v>
      </c>
      <c r="V44" s="1">
        <v>97</v>
      </c>
      <c r="W44" s="1"/>
      <c r="X44" s="1"/>
      <c r="Y44" s="2">
        <v>44171</v>
      </c>
      <c r="Z44" s="1"/>
      <c r="AA44" s="1"/>
      <c r="AB44" s="1"/>
      <c r="AC44" s="1"/>
      <c r="AD44" s="1"/>
      <c r="AE44" s="1"/>
      <c r="AF44" s="1"/>
      <c r="AG44" s="1"/>
      <c r="AH44" s="1"/>
      <c r="AI44" s="1">
        <v>52</v>
      </c>
      <c r="AJ44">
        <v>56</v>
      </c>
    </row>
    <row r="45" spans="1:36" hidden="1" x14ac:dyDescent="0.3">
      <c r="A45" s="2">
        <v>44395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88</v>
      </c>
      <c r="T45" s="1">
        <v>81</v>
      </c>
      <c r="U45" s="1">
        <v>75</v>
      </c>
      <c r="V45" s="1">
        <v>104</v>
      </c>
      <c r="W45" s="1"/>
      <c r="X45" s="1"/>
      <c r="Y45" s="2">
        <v>44178</v>
      </c>
      <c r="Z45" s="1"/>
      <c r="AA45" s="1"/>
      <c r="AB45" s="1"/>
      <c r="AC45" s="1"/>
      <c r="AD45" s="1"/>
      <c r="AE45" s="1"/>
      <c r="AF45" s="1"/>
      <c r="AG45" s="1"/>
      <c r="AH45" s="1"/>
      <c r="AI45" s="1">
        <v>57</v>
      </c>
      <c r="AJ45">
        <v>62</v>
      </c>
    </row>
    <row r="46" spans="1:36" hidden="1" x14ac:dyDescent="0.3">
      <c r="A46" s="2">
        <v>44402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91</v>
      </c>
      <c r="T46" s="1">
        <v>84</v>
      </c>
      <c r="U46" s="1">
        <v>82</v>
      </c>
      <c r="V46" s="1">
        <v>90</v>
      </c>
      <c r="W46" s="1"/>
      <c r="X46" s="1"/>
      <c r="Y46" s="2">
        <v>44185</v>
      </c>
      <c r="Z46" s="1"/>
      <c r="AA46" s="1"/>
      <c r="AB46" s="1"/>
      <c r="AC46" s="1"/>
      <c r="AD46" s="1"/>
      <c r="AE46" s="1"/>
      <c r="AF46" s="1"/>
      <c r="AG46" s="1"/>
      <c r="AH46" s="1"/>
      <c r="AI46" s="1">
        <v>36</v>
      </c>
      <c r="AJ46">
        <v>43</v>
      </c>
    </row>
    <row r="47" spans="1:36" hidden="1" x14ac:dyDescent="0.3">
      <c r="A47" s="2">
        <v>44409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>
        <v>98</v>
      </c>
      <c r="T47" s="1">
        <v>92</v>
      </c>
      <c r="U47" s="1">
        <v>97</v>
      </c>
      <c r="V47" s="1">
        <v>99</v>
      </c>
      <c r="W47" s="1"/>
      <c r="X47" s="1"/>
      <c r="Y47" s="2">
        <v>44192</v>
      </c>
      <c r="Z47" s="1"/>
      <c r="AA47" s="1"/>
      <c r="AB47" s="1"/>
      <c r="AC47" s="1"/>
      <c r="AD47" s="1"/>
      <c r="AE47" s="1"/>
      <c r="AF47" s="1"/>
      <c r="AG47" s="1">
        <v>179</v>
      </c>
      <c r="AH47" s="1">
        <v>174</v>
      </c>
      <c r="AI47" s="1">
        <v>62</v>
      </c>
      <c r="AJ47">
        <v>71</v>
      </c>
    </row>
    <row r="48" spans="1:36" hidden="1" x14ac:dyDescent="0.3">
      <c r="A48" s="2">
        <v>44416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>
        <v>60</v>
      </c>
      <c r="T48" s="1">
        <v>55</v>
      </c>
      <c r="U48" s="1">
        <v>59</v>
      </c>
      <c r="V48" s="1">
        <v>65</v>
      </c>
      <c r="W48" s="1"/>
      <c r="X48" s="1"/>
      <c r="Y48" s="2">
        <v>44199</v>
      </c>
      <c r="Z48" s="1"/>
      <c r="AA48" s="1"/>
      <c r="AB48" s="1"/>
      <c r="AC48" s="1"/>
      <c r="AD48" s="1"/>
      <c r="AE48" s="1"/>
      <c r="AF48" s="1"/>
      <c r="AG48" s="1">
        <v>168</v>
      </c>
      <c r="AH48" s="1">
        <v>165</v>
      </c>
      <c r="AI48" s="1">
        <v>52</v>
      </c>
      <c r="AJ48">
        <v>58</v>
      </c>
    </row>
    <row r="49" spans="1:36" hidden="1" x14ac:dyDescent="0.3">
      <c r="A49" s="2">
        <v>44423</v>
      </c>
      <c r="B49" s="1"/>
      <c r="C49" s="1">
        <v>66</v>
      </c>
      <c r="D49" s="1">
        <v>64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>
        <v>67</v>
      </c>
      <c r="T49" s="1">
        <v>62</v>
      </c>
      <c r="U49" s="1">
        <v>64</v>
      </c>
      <c r="V49" s="1">
        <v>70</v>
      </c>
      <c r="W49" s="1"/>
      <c r="X49" s="1"/>
      <c r="Y49" s="2">
        <v>44206</v>
      </c>
      <c r="Z49" s="1"/>
      <c r="AA49" s="1"/>
      <c r="AB49" s="1"/>
      <c r="AC49" s="1"/>
      <c r="AD49" s="1"/>
      <c r="AE49" s="1"/>
      <c r="AF49" s="1"/>
      <c r="AG49" s="1"/>
      <c r="AH49" s="1"/>
      <c r="AI49" s="1">
        <v>65</v>
      </c>
      <c r="AJ49">
        <v>73</v>
      </c>
    </row>
    <row r="50" spans="1:36" hidden="1" x14ac:dyDescent="0.3">
      <c r="A50" s="2">
        <v>44430</v>
      </c>
      <c r="B50" s="1"/>
      <c r="C50" s="1">
        <v>124</v>
      </c>
      <c r="D50" s="1">
        <v>118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58</v>
      </c>
      <c r="T50" s="1">
        <v>53</v>
      </c>
      <c r="U50" s="1">
        <v>57</v>
      </c>
      <c r="V50" s="1">
        <v>62</v>
      </c>
      <c r="W50" s="1"/>
      <c r="X50" s="1"/>
      <c r="Y50" s="2">
        <v>44213</v>
      </c>
      <c r="Z50" s="1"/>
      <c r="AA50" s="1"/>
      <c r="AB50" s="1"/>
      <c r="AC50" s="1"/>
      <c r="AD50" s="1"/>
      <c r="AE50" s="1"/>
      <c r="AF50" s="1"/>
      <c r="AG50" s="1"/>
      <c r="AH50" s="1"/>
      <c r="AI50" s="1">
        <v>15</v>
      </c>
      <c r="AJ50">
        <v>21</v>
      </c>
    </row>
    <row r="51" spans="1:36" hidden="1" x14ac:dyDescent="0.3">
      <c r="A51" s="2">
        <v>44437</v>
      </c>
      <c r="B51" s="1"/>
      <c r="C51" s="1">
        <v>16</v>
      </c>
      <c r="D51" s="1">
        <v>14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>
        <v>47</v>
      </c>
      <c r="T51" s="1">
        <v>38</v>
      </c>
      <c r="U51" s="1">
        <v>41</v>
      </c>
      <c r="V51" s="1">
        <v>52</v>
      </c>
      <c r="W51" s="1"/>
      <c r="X51" s="1"/>
      <c r="Y51" s="2">
        <v>44220</v>
      </c>
      <c r="Z51" s="1"/>
      <c r="AA51" s="1"/>
      <c r="AB51" s="1"/>
      <c r="AC51" s="1"/>
      <c r="AD51" s="1"/>
      <c r="AE51" s="1"/>
      <c r="AF51" s="1"/>
      <c r="AG51" s="1"/>
      <c r="AH51" s="1"/>
      <c r="AI51" s="1">
        <v>31</v>
      </c>
      <c r="AJ51">
        <v>41</v>
      </c>
    </row>
    <row r="52" spans="1:36" hidden="1" x14ac:dyDescent="0.3">
      <c r="A52" s="2">
        <v>44444</v>
      </c>
      <c r="B52" s="1"/>
      <c r="C52" s="1">
        <v>7</v>
      </c>
      <c r="D52" s="1">
        <v>7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36</v>
      </c>
      <c r="T52" s="1">
        <v>29</v>
      </c>
      <c r="U52" s="1">
        <v>32</v>
      </c>
      <c r="V52" s="1">
        <v>47</v>
      </c>
      <c r="W52" s="1"/>
      <c r="X52" s="1"/>
      <c r="Y52" s="2">
        <v>44227</v>
      </c>
      <c r="Z52" s="1"/>
      <c r="AA52" s="1"/>
      <c r="AB52" s="1"/>
      <c r="AC52" s="1"/>
      <c r="AD52" s="1"/>
      <c r="AE52" s="1"/>
      <c r="AF52" s="1"/>
      <c r="AG52" s="1"/>
      <c r="AH52" s="1"/>
      <c r="AI52" s="1">
        <v>27</v>
      </c>
      <c r="AJ52">
        <v>35</v>
      </c>
    </row>
    <row r="53" spans="1:36" hidden="1" x14ac:dyDescent="0.3">
      <c r="A53" s="2">
        <v>44451</v>
      </c>
      <c r="B53" s="1"/>
      <c r="C53" s="1">
        <v>1</v>
      </c>
      <c r="D53" s="1">
        <v>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34</v>
      </c>
      <c r="T53" s="1">
        <v>27</v>
      </c>
      <c r="U53" s="1">
        <v>37</v>
      </c>
      <c r="V53" s="1">
        <v>50</v>
      </c>
      <c r="W53" s="1"/>
      <c r="X53" s="1"/>
      <c r="Y53" s="2">
        <v>44234</v>
      </c>
      <c r="Z53" s="1"/>
      <c r="AA53" s="1"/>
      <c r="AB53" s="1"/>
      <c r="AC53" s="1"/>
      <c r="AD53" s="1"/>
      <c r="AE53" s="1"/>
      <c r="AF53" s="1"/>
      <c r="AG53" s="1"/>
      <c r="AH53" s="1"/>
      <c r="AI53" s="1">
        <v>10</v>
      </c>
      <c r="AJ53">
        <v>16</v>
      </c>
    </row>
    <row r="54" spans="1:36" hidden="1" x14ac:dyDescent="0.3">
      <c r="A54" s="2">
        <v>44458</v>
      </c>
      <c r="B54" s="1"/>
      <c r="C54" s="1">
        <v>4</v>
      </c>
      <c r="D54" s="1">
        <v>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25</v>
      </c>
      <c r="T54" s="1">
        <v>20</v>
      </c>
      <c r="U54" s="1">
        <v>24</v>
      </c>
      <c r="V54" s="1">
        <v>43</v>
      </c>
      <c r="W54" s="1"/>
      <c r="X54" s="1"/>
      <c r="Y54" s="2">
        <v>44241</v>
      </c>
      <c r="Z54" s="1"/>
      <c r="AA54" s="1"/>
      <c r="AB54" s="1"/>
      <c r="AC54" s="1"/>
      <c r="AD54" s="1"/>
      <c r="AE54" s="1"/>
      <c r="AF54" s="1"/>
      <c r="AG54" s="1"/>
      <c r="AH54" s="1"/>
      <c r="AI54" s="1">
        <v>51</v>
      </c>
      <c r="AJ54">
        <v>59</v>
      </c>
    </row>
    <row r="55" spans="1:36" hidden="1" x14ac:dyDescent="0.3">
      <c r="A55" s="2">
        <v>44465</v>
      </c>
      <c r="B55" s="1"/>
      <c r="C55" s="1">
        <v>28</v>
      </c>
      <c r="D55" s="1">
        <v>26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>
        <v>55</v>
      </c>
      <c r="T55" s="1">
        <v>50</v>
      </c>
      <c r="U55" s="1">
        <v>62</v>
      </c>
      <c r="V55" s="1">
        <v>68</v>
      </c>
      <c r="W55" s="1"/>
      <c r="X55" s="1"/>
      <c r="Y55" s="2">
        <v>44248</v>
      </c>
      <c r="Z55" s="1"/>
      <c r="AA55" s="1"/>
      <c r="AB55" s="1"/>
      <c r="AC55" s="1"/>
      <c r="AD55" s="1"/>
      <c r="AE55" s="1"/>
      <c r="AF55" s="1"/>
      <c r="AG55" s="1"/>
      <c r="AH55" s="1"/>
      <c r="AI55" s="1">
        <v>65</v>
      </c>
      <c r="AJ55">
        <v>72</v>
      </c>
    </row>
    <row r="56" spans="1:36" hidden="1" x14ac:dyDescent="0.3">
      <c r="A56" s="2">
        <v>44472</v>
      </c>
      <c r="B56" s="1"/>
      <c r="C56" s="1">
        <v>17</v>
      </c>
      <c r="D56" s="1">
        <v>15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65</v>
      </c>
      <c r="T56" s="1">
        <v>60</v>
      </c>
      <c r="U56" s="1">
        <v>59</v>
      </c>
      <c r="V56" s="1">
        <v>66</v>
      </c>
      <c r="W56" s="1"/>
      <c r="X56" s="1"/>
      <c r="Y56" s="2">
        <v>44255</v>
      </c>
      <c r="Z56" s="1"/>
      <c r="AA56" s="1"/>
      <c r="AB56" s="1"/>
      <c r="AC56" s="1"/>
      <c r="AD56" s="1"/>
      <c r="AE56" s="1"/>
      <c r="AF56" s="1"/>
      <c r="AG56" s="1"/>
      <c r="AH56" s="1"/>
      <c r="AI56" s="1">
        <v>43</v>
      </c>
      <c r="AJ56">
        <v>51</v>
      </c>
    </row>
    <row r="57" spans="1:36" hidden="1" x14ac:dyDescent="0.3">
      <c r="A57" s="2">
        <v>44479</v>
      </c>
      <c r="B57" s="1"/>
      <c r="C57" s="1">
        <v>21</v>
      </c>
      <c r="D57" s="1">
        <v>19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>
        <v>46</v>
      </c>
      <c r="T57" s="1">
        <v>39</v>
      </c>
      <c r="U57" s="1">
        <v>52</v>
      </c>
      <c r="V57" s="1">
        <v>56</v>
      </c>
      <c r="W57" s="1"/>
      <c r="X57" s="1"/>
      <c r="Y57" s="2">
        <v>44262</v>
      </c>
      <c r="Z57" s="1"/>
      <c r="AA57" s="1"/>
      <c r="AB57" s="1"/>
      <c r="AC57" s="1"/>
      <c r="AD57" s="1"/>
      <c r="AE57" s="1"/>
      <c r="AF57" s="1"/>
      <c r="AG57" s="1"/>
      <c r="AH57" s="1"/>
      <c r="AI57" s="1">
        <v>53</v>
      </c>
      <c r="AJ57">
        <v>56</v>
      </c>
    </row>
    <row r="58" spans="1:36" hidden="1" x14ac:dyDescent="0.3">
      <c r="A58" s="2">
        <v>44486</v>
      </c>
      <c r="B58" s="1"/>
      <c r="C58" s="1">
        <v>8</v>
      </c>
      <c r="D58" s="1">
        <v>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28</v>
      </c>
      <c r="T58" s="1">
        <v>24</v>
      </c>
      <c r="U58" s="1">
        <v>29</v>
      </c>
      <c r="V58" s="1">
        <v>42</v>
      </c>
      <c r="W58" s="1"/>
      <c r="X58" s="1"/>
      <c r="Y58" s="2">
        <v>44269</v>
      </c>
      <c r="Z58" s="1"/>
      <c r="AA58" s="1"/>
      <c r="AB58" s="1"/>
      <c r="AC58" s="1"/>
      <c r="AD58" s="1"/>
      <c r="AE58" s="1"/>
      <c r="AF58" s="1"/>
      <c r="AG58" s="1"/>
      <c r="AH58" s="1"/>
      <c r="AI58" s="1">
        <v>31</v>
      </c>
      <c r="AJ58">
        <v>38</v>
      </c>
    </row>
    <row r="59" spans="1:36" hidden="1" x14ac:dyDescent="0.3">
      <c r="A59" s="2">
        <v>44493</v>
      </c>
      <c r="B59" s="1"/>
      <c r="C59" s="1">
        <v>5</v>
      </c>
      <c r="D59" s="1">
        <v>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>
        <v>28</v>
      </c>
      <c r="T59" s="1">
        <v>23</v>
      </c>
      <c r="U59" s="1">
        <v>21</v>
      </c>
      <c r="V59" s="1">
        <v>29</v>
      </c>
      <c r="W59" s="1"/>
      <c r="X59" s="1"/>
      <c r="Y59" s="2">
        <v>44276</v>
      </c>
      <c r="Z59" s="1"/>
      <c r="AA59" s="1"/>
      <c r="AB59" s="1"/>
      <c r="AC59" s="1"/>
      <c r="AD59" s="1"/>
      <c r="AE59" s="1"/>
      <c r="AF59" s="1"/>
      <c r="AG59" s="1"/>
      <c r="AH59" s="1"/>
      <c r="AI59" s="1">
        <v>42</v>
      </c>
      <c r="AJ59">
        <v>50</v>
      </c>
    </row>
    <row r="60" spans="1:36" hidden="1" x14ac:dyDescent="0.3">
      <c r="A60" s="2">
        <v>44500</v>
      </c>
      <c r="B60" s="1"/>
      <c r="C60" s="1">
        <v>15</v>
      </c>
      <c r="D60" s="1">
        <v>14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>
        <v>39</v>
      </c>
      <c r="T60" s="1">
        <v>33</v>
      </c>
      <c r="U60" s="1">
        <v>35</v>
      </c>
      <c r="V60" s="1">
        <v>42</v>
      </c>
      <c r="W60" s="1"/>
      <c r="X60" s="1"/>
      <c r="Y60" s="2">
        <v>44283</v>
      </c>
      <c r="Z60" s="1"/>
      <c r="AA60" s="1"/>
      <c r="AB60" s="1"/>
      <c r="AC60" s="1"/>
      <c r="AD60" s="1"/>
      <c r="AE60" s="1"/>
      <c r="AF60" s="1"/>
      <c r="AG60" s="1"/>
      <c r="AH60" s="1"/>
      <c r="AI60" s="1">
        <v>32</v>
      </c>
      <c r="AJ60">
        <v>38</v>
      </c>
    </row>
    <row r="61" spans="1:36" hidden="1" x14ac:dyDescent="0.3">
      <c r="A61" s="2">
        <v>44507</v>
      </c>
      <c r="B61" s="1"/>
      <c r="C61" s="1">
        <v>22</v>
      </c>
      <c r="D61" s="1">
        <v>22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54</v>
      </c>
      <c r="T61" s="1">
        <v>49</v>
      </c>
      <c r="U61" s="1">
        <v>52</v>
      </c>
      <c r="V61" s="1">
        <v>54</v>
      </c>
      <c r="W61" s="1"/>
      <c r="X61" s="1"/>
      <c r="Y61" s="2">
        <v>44290</v>
      </c>
      <c r="Z61" s="1"/>
      <c r="AA61" s="1"/>
      <c r="AB61" s="1"/>
      <c r="AC61" s="1"/>
      <c r="AD61" s="1"/>
      <c r="AE61" s="1"/>
      <c r="AF61" s="1"/>
      <c r="AG61" s="1"/>
      <c r="AH61" s="1"/>
      <c r="AI61" s="1">
        <v>65</v>
      </c>
      <c r="AJ61">
        <v>70</v>
      </c>
    </row>
    <row r="62" spans="1:36" hidden="1" x14ac:dyDescent="0.3">
      <c r="A62" s="2">
        <v>44514</v>
      </c>
      <c r="B62" s="1"/>
      <c r="C62" s="1">
        <v>15</v>
      </c>
      <c r="D62" s="1">
        <v>15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>
        <v>41</v>
      </c>
      <c r="T62" s="1">
        <v>35</v>
      </c>
      <c r="U62" s="1">
        <v>37</v>
      </c>
      <c r="V62" s="1">
        <v>45</v>
      </c>
      <c r="W62" s="1"/>
      <c r="X62" s="1"/>
      <c r="Y62" s="2">
        <v>44297</v>
      </c>
      <c r="Z62" s="1"/>
      <c r="AA62" s="1"/>
      <c r="AB62" s="1"/>
      <c r="AC62" s="1"/>
      <c r="AD62" s="1"/>
      <c r="AE62" s="1"/>
      <c r="AF62" s="1"/>
      <c r="AG62" s="1"/>
      <c r="AH62" s="1"/>
      <c r="AI62" s="1">
        <v>14</v>
      </c>
      <c r="AJ62">
        <v>17</v>
      </c>
    </row>
    <row r="63" spans="1:36" hidden="1" x14ac:dyDescent="0.3">
      <c r="A63" s="2">
        <v>44521</v>
      </c>
      <c r="B63" s="1"/>
      <c r="C63" s="1">
        <v>13</v>
      </c>
      <c r="D63" s="1">
        <v>13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35</v>
      </c>
      <c r="T63" s="1">
        <v>31</v>
      </c>
      <c r="U63" s="1">
        <v>36</v>
      </c>
      <c r="V63" s="1">
        <v>53</v>
      </c>
      <c r="W63" s="1"/>
      <c r="X63" s="1"/>
      <c r="Y63" s="2">
        <v>44304</v>
      </c>
      <c r="Z63" s="1"/>
      <c r="AA63" s="1"/>
      <c r="AB63" s="1"/>
      <c r="AC63" s="1"/>
      <c r="AD63" s="1"/>
      <c r="AE63" s="1"/>
      <c r="AF63" s="1"/>
      <c r="AG63" s="1"/>
      <c r="AH63" s="1"/>
      <c r="AI63" s="1">
        <v>35</v>
      </c>
      <c r="AJ63">
        <v>42</v>
      </c>
    </row>
    <row r="64" spans="1:36" hidden="1" x14ac:dyDescent="0.3">
      <c r="A64" s="2">
        <v>44528</v>
      </c>
      <c r="B64" s="1"/>
      <c r="C64" s="1">
        <v>12</v>
      </c>
      <c r="D64" s="1">
        <v>11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>
        <v>40</v>
      </c>
      <c r="T64" s="1">
        <v>36</v>
      </c>
      <c r="U64" s="1">
        <v>41</v>
      </c>
      <c r="V64" s="1">
        <v>57</v>
      </c>
      <c r="W64" s="1"/>
      <c r="X64" s="1"/>
      <c r="Y64" s="2">
        <v>44311</v>
      </c>
      <c r="Z64" s="1"/>
      <c r="AA64" s="1"/>
      <c r="AB64" s="1"/>
      <c r="AC64" s="1"/>
      <c r="AD64" s="1"/>
      <c r="AE64" s="1"/>
      <c r="AF64" s="1"/>
      <c r="AG64" s="1"/>
      <c r="AH64" s="1"/>
      <c r="AI64" s="1">
        <v>27</v>
      </c>
      <c r="AJ64">
        <v>34</v>
      </c>
    </row>
    <row r="65" spans="1:36" hidden="1" x14ac:dyDescent="0.3">
      <c r="A65" s="2">
        <v>44535</v>
      </c>
      <c r="B65" s="1"/>
      <c r="C65" s="1">
        <v>17</v>
      </c>
      <c r="D65" s="1">
        <v>16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>
        <v>54</v>
      </c>
      <c r="T65" s="1">
        <v>53</v>
      </c>
      <c r="U65" s="1">
        <v>54</v>
      </c>
      <c r="V65" s="1">
        <v>63</v>
      </c>
      <c r="W65" s="1"/>
      <c r="X65" s="1"/>
      <c r="Y65" s="2">
        <v>44318</v>
      </c>
      <c r="Z65" s="1"/>
      <c r="AA65" s="1"/>
      <c r="AB65" s="1"/>
      <c r="AC65" s="1"/>
      <c r="AD65" s="1"/>
      <c r="AE65" s="1"/>
      <c r="AF65" s="1"/>
      <c r="AG65" s="1">
        <v>7</v>
      </c>
      <c r="AH65" s="1">
        <v>9</v>
      </c>
      <c r="AI65" s="1">
        <v>18</v>
      </c>
      <c r="AJ65">
        <v>23</v>
      </c>
    </row>
    <row r="66" spans="1:36" hidden="1" x14ac:dyDescent="0.3">
      <c r="A66" s="2">
        <v>44542</v>
      </c>
      <c r="B66" s="1"/>
      <c r="C66" s="1">
        <v>26</v>
      </c>
      <c r="D66" s="1">
        <v>28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55</v>
      </c>
      <c r="T66" s="1">
        <v>54</v>
      </c>
      <c r="U66" s="1">
        <v>52</v>
      </c>
      <c r="V66" s="1">
        <v>61</v>
      </c>
      <c r="W66" s="1"/>
      <c r="X66" s="1"/>
      <c r="Y66" s="2">
        <v>44325</v>
      </c>
      <c r="Z66" s="1"/>
      <c r="AA66" s="1"/>
      <c r="AB66" s="1"/>
      <c r="AC66" s="1"/>
      <c r="AD66" s="1"/>
      <c r="AE66" s="1"/>
      <c r="AF66" s="1"/>
      <c r="AG66" s="1">
        <v>15</v>
      </c>
      <c r="AH66" s="1">
        <v>18</v>
      </c>
      <c r="AI66" s="1">
        <v>13</v>
      </c>
      <c r="AJ66">
        <v>17</v>
      </c>
    </row>
    <row r="67" spans="1:36" hidden="1" x14ac:dyDescent="0.3">
      <c r="A67" s="2">
        <v>44549</v>
      </c>
      <c r="B67" s="1"/>
      <c r="C67" s="1">
        <v>27</v>
      </c>
      <c r="D67" s="1">
        <v>26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>
        <v>61</v>
      </c>
      <c r="T67" s="1">
        <v>61</v>
      </c>
      <c r="U67" s="1">
        <v>62</v>
      </c>
      <c r="V67" s="1">
        <v>70</v>
      </c>
      <c r="W67" s="1"/>
      <c r="X67" s="1"/>
      <c r="Y67" s="2">
        <v>44332</v>
      </c>
      <c r="Z67" s="1"/>
      <c r="AA67" s="1"/>
      <c r="AB67" s="1"/>
      <c r="AC67" s="1"/>
      <c r="AD67" s="1"/>
      <c r="AE67" s="1"/>
      <c r="AF67" s="1"/>
      <c r="AG67" s="1">
        <v>68</v>
      </c>
      <c r="AH67" s="1">
        <v>73</v>
      </c>
      <c r="AI67" s="1">
        <v>65</v>
      </c>
      <c r="AJ67">
        <v>72</v>
      </c>
    </row>
    <row r="68" spans="1:36" hidden="1" x14ac:dyDescent="0.3">
      <c r="A68" s="2">
        <v>44556</v>
      </c>
      <c r="B68" s="1"/>
      <c r="C68" s="1">
        <v>13</v>
      </c>
      <c r="D68" s="1">
        <v>12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>
        <v>62</v>
      </c>
      <c r="T68" s="1">
        <v>62</v>
      </c>
      <c r="U68" s="1">
        <v>57</v>
      </c>
      <c r="V68" s="1">
        <v>61</v>
      </c>
      <c r="W68" s="1"/>
      <c r="X68" s="1"/>
      <c r="Y68" s="2">
        <v>44339</v>
      </c>
      <c r="Z68" s="1"/>
      <c r="AA68" s="1"/>
      <c r="AB68" s="1"/>
      <c r="AC68" s="1"/>
      <c r="AD68" s="1"/>
      <c r="AE68" s="1"/>
      <c r="AF68" s="1"/>
      <c r="AG68" s="1">
        <v>22</v>
      </c>
      <c r="AH68" s="1">
        <v>25</v>
      </c>
      <c r="AI68" s="1">
        <v>22</v>
      </c>
      <c r="AJ68">
        <v>27</v>
      </c>
    </row>
    <row r="69" spans="1:36" hidden="1" x14ac:dyDescent="0.3">
      <c r="A69" s="2">
        <v>44563</v>
      </c>
      <c r="B69" s="1"/>
      <c r="C69" s="1">
        <v>22</v>
      </c>
      <c r="D69" s="1">
        <v>22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>
        <v>44</v>
      </c>
      <c r="T69" s="1">
        <v>43</v>
      </c>
      <c r="U69" s="1">
        <v>45</v>
      </c>
      <c r="V69" s="1">
        <v>58</v>
      </c>
      <c r="W69" s="1"/>
      <c r="X69" s="1"/>
      <c r="Y69" s="2">
        <v>44346</v>
      </c>
      <c r="Z69" s="1"/>
      <c r="AA69" s="1"/>
      <c r="AB69" s="1"/>
      <c r="AC69" s="1"/>
      <c r="AD69" s="1"/>
      <c r="AE69" s="1"/>
      <c r="AF69" s="1"/>
      <c r="AG69" s="1">
        <v>36</v>
      </c>
      <c r="AH69" s="1">
        <v>41</v>
      </c>
      <c r="AI69" s="1">
        <v>25</v>
      </c>
      <c r="AJ69">
        <v>30</v>
      </c>
    </row>
    <row r="70" spans="1:36" hidden="1" x14ac:dyDescent="0.3">
      <c r="A70" s="2">
        <v>44570</v>
      </c>
      <c r="B70" s="1"/>
      <c r="C70" s="1">
        <v>10</v>
      </c>
      <c r="D70" s="1">
        <v>10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53</v>
      </c>
      <c r="T70" s="1">
        <v>54</v>
      </c>
      <c r="U70" s="1">
        <v>46</v>
      </c>
      <c r="V70" s="1">
        <v>61</v>
      </c>
      <c r="W70" s="1"/>
      <c r="X70" s="1"/>
      <c r="Y70" s="2">
        <v>44353</v>
      </c>
      <c r="Z70" s="1"/>
      <c r="AA70" s="1"/>
      <c r="AB70" s="1"/>
      <c r="AC70" s="1"/>
      <c r="AD70" s="1"/>
      <c r="AE70" s="1"/>
      <c r="AF70" s="1"/>
      <c r="AG70" s="1">
        <v>44</v>
      </c>
      <c r="AH70" s="1">
        <v>52</v>
      </c>
      <c r="AI70" s="1">
        <v>52</v>
      </c>
      <c r="AJ70">
        <v>56</v>
      </c>
    </row>
    <row r="71" spans="1:36" hidden="1" x14ac:dyDescent="0.3">
      <c r="A71" s="2">
        <v>44577</v>
      </c>
      <c r="B71" s="1"/>
      <c r="C71" s="1">
        <v>12</v>
      </c>
      <c r="D71" s="1">
        <v>11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>
        <v>46</v>
      </c>
      <c r="T71" s="1">
        <v>46</v>
      </c>
      <c r="U71" s="1">
        <v>54</v>
      </c>
      <c r="V71" s="1">
        <v>62</v>
      </c>
      <c r="W71" s="1"/>
      <c r="X71" s="1"/>
      <c r="Y71" s="2">
        <v>44360</v>
      </c>
      <c r="Z71" s="1"/>
      <c r="AA71" s="1"/>
      <c r="AB71" s="1"/>
      <c r="AC71" s="1"/>
      <c r="AD71" s="1"/>
      <c r="AE71" s="1"/>
      <c r="AF71" s="1"/>
      <c r="AG71" s="1"/>
      <c r="AH71" s="1"/>
      <c r="AI71" s="1">
        <v>16</v>
      </c>
      <c r="AJ71">
        <v>21</v>
      </c>
    </row>
    <row r="72" spans="1:36" hidden="1" x14ac:dyDescent="0.3">
      <c r="A72" s="2">
        <v>44584</v>
      </c>
      <c r="B72" s="1"/>
      <c r="C72" s="1">
        <v>5</v>
      </c>
      <c r="D72" s="1">
        <v>5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>
        <v>23</v>
      </c>
      <c r="T72" s="1">
        <v>22</v>
      </c>
      <c r="U72" s="1">
        <v>25</v>
      </c>
      <c r="V72" s="1">
        <v>49</v>
      </c>
      <c r="W72" s="1"/>
      <c r="X72" s="1"/>
      <c r="Y72" s="2">
        <v>44367</v>
      </c>
      <c r="Z72" s="1"/>
      <c r="AA72" s="1"/>
      <c r="AB72" s="1"/>
      <c r="AC72" s="1"/>
      <c r="AD72" s="1"/>
      <c r="AE72" s="1"/>
      <c r="AF72" s="1"/>
      <c r="AG72" s="1"/>
      <c r="AH72" s="1"/>
      <c r="AI72" s="1">
        <v>39</v>
      </c>
      <c r="AJ72">
        <v>47</v>
      </c>
    </row>
    <row r="73" spans="1:36" hidden="1" x14ac:dyDescent="0.3">
      <c r="A73" s="2">
        <v>44591</v>
      </c>
      <c r="B73" s="1"/>
      <c r="C73" s="1">
        <v>23</v>
      </c>
      <c r="D73" s="1">
        <v>23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>
        <v>59</v>
      </c>
      <c r="T73" s="1">
        <v>59</v>
      </c>
      <c r="U73" s="1">
        <v>56</v>
      </c>
      <c r="V73" s="1">
        <v>62</v>
      </c>
      <c r="W73" s="1"/>
      <c r="X73" s="1"/>
      <c r="Y73" s="2">
        <v>44374</v>
      </c>
      <c r="Z73" s="1"/>
      <c r="AA73" s="1"/>
      <c r="AB73" s="1"/>
      <c r="AC73" s="1"/>
      <c r="AD73" s="1"/>
      <c r="AE73" s="1"/>
      <c r="AF73" s="1"/>
      <c r="AG73" s="1"/>
      <c r="AH73" s="1"/>
      <c r="AI73" s="1">
        <v>28</v>
      </c>
      <c r="AJ73">
        <v>34</v>
      </c>
    </row>
    <row r="74" spans="1:36" hidden="1" x14ac:dyDescent="0.3">
      <c r="A74" s="2">
        <v>44598</v>
      </c>
      <c r="B74" s="1"/>
      <c r="C74" s="1">
        <v>19</v>
      </c>
      <c r="D74" s="1">
        <v>18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>
        <v>50</v>
      </c>
      <c r="T74" s="1">
        <v>49</v>
      </c>
      <c r="U74" s="1">
        <v>56</v>
      </c>
      <c r="V74" s="1">
        <v>62</v>
      </c>
      <c r="W74" s="1"/>
      <c r="X74" s="1"/>
      <c r="Y74" s="2">
        <v>44381</v>
      </c>
      <c r="Z74" s="1"/>
      <c r="AA74" s="1"/>
      <c r="AB74" s="1"/>
      <c r="AC74" s="1"/>
      <c r="AD74" s="1"/>
      <c r="AE74" s="1"/>
      <c r="AF74" s="1"/>
      <c r="AG74" s="1"/>
      <c r="AH74" s="1"/>
      <c r="AI74" s="1">
        <v>45</v>
      </c>
      <c r="AJ74">
        <v>62</v>
      </c>
    </row>
    <row r="75" spans="1:36" hidden="1" x14ac:dyDescent="0.3">
      <c r="A75" s="2">
        <v>44605</v>
      </c>
      <c r="B75" s="1"/>
      <c r="C75" s="1">
        <v>20</v>
      </c>
      <c r="D75" s="1">
        <v>20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>
        <v>52</v>
      </c>
      <c r="T75" s="1">
        <v>52</v>
      </c>
      <c r="U75" s="1">
        <v>55</v>
      </c>
      <c r="V75" s="1">
        <v>62</v>
      </c>
      <c r="W75" s="1"/>
      <c r="X75" s="1"/>
      <c r="Y75" s="2">
        <v>44388</v>
      </c>
      <c r="Z75" s="1"/>
      <c r="AA75" s="1"/>
      <c r="AB75" s="1"/>
      <c r="AC75" s="1"/>
      <c r="AD75" s="1"/>
      <c r="AE75" s="1"/>
      <c r="AF75" s="1"/>
      <c r="AG75" s="1"/>
      <c r="AH75" s="1"/>
      <c r="AI75" s="1">
        <v>51</v>
      </c>
      <c r="AJ75">
        <v>112</v>
      </c>
    </row>
    <row r="76" spans="1:36" hidden="1" x14ac:dyDescent="0.3">
      <c r="A76" s="2">
        <v>44612</v>
      </c>
      <c r="B76" s="1"/>
      <c r="C76" s="1">
        <v>3</v>
      </c>
      <c r="D76" s="1">
        <v>3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>
        <v>29</v>
      </c>
      <c r="T76" s="1">
        <v>27</v>
      </c>
      <c r="U76" s="1">
        <v>29</v>
      </c>
      <c r="V76" s="1">
        <v>53</v>
      </c>
      <c r="W76" s="1"/>
      <c r="X76" s="1"/>
      <c r="Y76" s="2">
        <v>44395</v>
      </c>
      <c r="Z76" s="1"/>
      <c r="AA76" s="1"/>
      <c r="AB76" s="1"/>
      <c r="AC76" s="1"/>
      <c r="AD76" s="1"/>
      <c r="AE76" s="1"/>
      <c r="AF76" s="1"/>
      <c r="AG76" s="1"/>
      <c r="AH76" s="1"/>
      <c r="AI76" s="1">
        <v>73</v>
      </c>
      <c r="AJ76">
        <v>76</v>
      </c>
    </row>
    <row r="77" spans="1:36" hidden="1" x14ac:dyDescent="0.3">
      <c r="A77" s="2">
        <v>44619</v>
      </c>
      <c r="B77" s="1"/>
      <c r="C77" s="1">
        <v>18</v>
      </c>
      <c r="D77" s="1">
        <v>16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>
        <v>58</v>
      </c>
      <c r="T77" s="1">
        <v>57</v>
      </c>
      <c r="U77" s="1">
        <v>62</v>
      </c>
      <c r="V77" s="1">
        <v>69</v>
      </c>
      <c r="W77" s="1"/>
      <c r="X77" s="1"/>
      <c r="Y77" s="2">
        <v>44402</v>
      </c>
      <c r="Z77" s="1"/>
      <c r="AA77" s="1"/>
      <c r="AB77" s="1"/>
      <c r="AC77" s="1"/>
      <c r="AD77" s="1"/>
      <c r="AE77" s="1"/>
      <c r="AF77" s="1"/>
      <c r="AG77" s="1"/>
      <c r="AH77" s="1"/>
      <c r="AI77" s="1">
        <v>73</v>
      </c>
      <c r="AJ77">
        <v>76</v>
      </c>
    </row>
    <row r="78" spans="1:36" hidden="1" x14ac:dyDescent="0.3">
      <c r="A78" s="2">
        <v>44626</v>
      </c>
      <c r="B78" s="1"/>
      <c r="C78" s="1">
        <v>3</v>
      </c>
      <c r="D78" s="1">
        <v>2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>
        <v>26</v>
      </c>
      <c r="T78" s="1">
        <v>24</v>
      </c>
      <c r="U78" s="1">
        <v>24</v>
      </c>
      <c r="V78" s="1">
        <v>52</v>
      </c>
      <c r="W78" s="1"/>
      <c r="X78" s="1"/>
      <c r="Y78" s="2">
        <v>44409</v>
      </c>
      <c r="Z78" s="1"/>
      <c r="AA78" s="1"/>
      <c r="AB78" s="1"/>
      <c r="AC78" s="1"/>
      <c r="AD78" s="1"/>
      <c r="AE78" s="1"/>
      <c r="AF78" s="1"/>
      <c r="AG78" s="1"/>
      <c r="AH78" s="1"/>
      <c r="AI78" s="1">
        <v>84</v>
      </c>
      <c r="AJ78">
        <v>86</v>
      </c>
    </row>
    <row r="79" spans="1:36" hidden="1" x14ac:dyDescent="0.3">
      <c r="A79" s="2">
        <v>44633</v>
      </c>
      <c r="B79" s="1"/>
      <c r="C79" s="1">
        <v>23</v>
      </c>
      <c r="D79" s="1">
        <v>21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>
        <v>62</v>
      </c>
      <c r="T79" s="1">
        <v>60</v>
      </c>
      <c r="U79" s="1">
        <v>62</v>
      </c>
      <c r="V79" s="1">
        <v>70</v>
      </c>
      <c r="W79" s="1"/>
      <c r="X79" s="1"/>
      <c r="Y79" s="2">
        <v>44416</v>
      </c>
      <c r="Z79" s="1"/>
      <c r="AA79" s="1"/>
      <c r="AB79" s="1"/>
      <c r="AC79" s="1"/>
      <c r="AD79" s="1"/>
      <c r="AE79" s="1"/>
      <c r="AF79" s="1"/>
      <c r="AG79" s="1"/>
      <c r="AH79" s="1"/>
      <c r="AI79" s="1">
        <v>49</v>
      </c>
      <c r="AJ79">
        <v>52</v>
      </c>
    </row>
    <row r="80" spans="1:36" hidden="1" x14ac:dyDescent="0.3">
      <c r="A80" s="2">
        <v>44640</v>
      </c>
      <c r="B80" s="1"/>
      <c r="C80" s="1">
        <v>5</v>
      </c>
      <c r="D80" s="1">
        <v>4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>
        <v>37</v>
      </c>
      <c r="T80" s="1">
        <v>34</v>
      </c>
      <c r="U80" s="1">
        <v>31</v>
      </c>
      <c r="V80" s="1">
        <v>49</v>
      </c>
      <c r="W80" s="1"/>
      <c r="X80" s="1"/>
      <c r="Y80" s="2">
        <v>44423</v>
      </c>
      <c r="Z80" s="1"/>
      <c r="AA80" s="1"/>
      <c r="AB80" s="1"/>
      <c r="AC80" s="1"/>
      <c r="AD80" s="1"/>
      <c r="AE80" s="1"/>
      <c r="AF80" s="1"/>
      <c r="AG80" s="1"/>
      <c r="AH80" s="1"/>
      <c r="AI80" s="1">
        <v>55</v>
      </c>
      <c r="AJ80">
        <v>54</v>
      </c>
    </row>
    <row r="81" spans="1:36" hidden="1" x14ac:dyDescent="0.3">
      <c r="A81" s="2">
        <v>44647</v>
      </c>
      <c r="B81" s="1"/>
      <c r="C81" s="1">
        <v>4</v>
      </c>
      <c r="D81" s="1">
        <v>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>
        <v>28</v>
      </c>
      <c r="T81" s="1">
        <v>25</v>
      </c>
      <c r="U81" s="1">
        <v>30</v>
      </c>
      <c r="V81" s="1">
        <v>50</v>
      </c>
      <c r="W81" s="1"/>
      <c r="X81" s="1"/>
      <c r="Y81" s="2">
        <v>44430</v>
      </c>
      <c r="Z81" s="1"/>
      <c r="AA81" s="1"/>
      <c r="AB81" s="1"/>
      <c r="AC81" s="1"/>
      <c r="AD81" s="1"/>
      <c r="AE81" s="1"/>
      <c r="AF81" s="1"/>
      <c r="AG81" s="1"/>
      <c r="AH81" s="1"/>
      <c r="AI81" s="1">
        <v>51</v>
      </c>
      <c r="AJ81">
        <v>47</v>
      </c>
    </row>
    <row r="82" spans="1:36" hidden="1" x14ac:dyDescent="0.3">
      <c r="A82" s="2">
        <v>44654</v>
      </c>
      <c r="B82" s="1"/>
      <c r="C82" s="1">
        <v>5</v>
      </c>
      <c r="D82" s="1">
        <v>4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39</v>
      </c>
      <c r="T82" s="1">
        <v>35</v>
      </c>
      <c r="U82" s="1">
        <v>40</v>
      </c>
      <c r="V82" s="1">
        <v>53</v>
      </c>
      <c r="W82" s="1"/>
      <c r="X82" s="1"/>
      <c r="Y82" s="2">
        <v>44437</v>
      </c>
      <c r="Z82" s="1"/>
      <c r="AA82" s="1"/>
      <c r="AB82" s="1"/>
      <c r="AC82" s="1"/>
      <c r="AD82" s="1"/>
      <c r="AE82" s="1"/>
      <c r="AF82" s="1"/>
      <c r="AG82" s="1"/>
      <c r="AH82" s="1"/>
      <c r="AI82" s="1">
        <v>32</v>
      </c>
      <c r="AJ82">
        <v>30</v>
      </c>
    </row>
    <row r="83" spans="1:36" hidden="1" x14ac:dyDescent="0.3">
      <c r="A83" s="2">
        <v>44661</v>
      </c>
      <c r="B83" s="1"/>
      <c r="C83" s="1">
        <v>3</v>
      </c>
      <c r="D83" s="1">
        <v>2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>
        <v>30</v>
      </c>
      <c r="T83" s="1">
        <v>27</v>
      </c>
      <c r="U83" s="1">
        <v>34</v>
      </c>
      <c r="V83" s="1">
        <v>51</v>
      </c>
      <c r="W83" s="1"/>
      <c r="X83" s="1"/>
      <c r="Y83" s="2">
        <v>44444</v>
      </c>
      <c r="Z83" s="1"/>
      <c r="AA83" s="1"/>
      <c r="AB83" s="1"/>
      <c r="AC83" s="1"/>
      <c r="AD83" s="1"/>
      <c r="AE83" s="1"/>
      <c r="AF83" s="1"/>
      <c r="AG83" s="1"/>
      <c r="AH83" s="1"/>
      <c r="AI83" s="1">
        <v>26</v>
      </c>
      <c r="AJ83">
        <v>24</v>
      </c>
    </row>
    <row r="84" spans="1:36" hidden="1" x14ac:dyDescent="0.3">
      <c r="A84" s="2">
        <v>44668</v>
      </c>
      <c r="B84" s="1"/>
      <c r="C84" s="1">
        <v>17</v>
      </c>
      <c r="D84" s="1">
        <v>15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>
        <v>37</v>
      </c>
      <c r="T84" s="1">
        <v>33</v>
      </c>
      <c r="U84" s="1">
        <v>33</v>
      </c>
      <c r="V84" s="1">
        <v>46</v>
      </c>
      <c r="W84" s="1"/>
      <c r="X84" s="1"/>
      <c r="Y84" s="2">
        <v>44451</v>
      </c>
      <c r="Z84" s="1"/>
      <c r="AA84" s="1"/>
      <c r="AB84" s="1"/>
      <c r="AC84" s="1"/>
      <c r="AD84" s="1"/>
      <c r="AE84" s="1"/>
      <c r="AF84" s="1"/>
      <c r="AG84" s="1"/>
      <c r="AH84" s="1"/>
      <c r="AI84" s="1">
        <v>23</v>
      </c>
      <c r="AJ84">
        <v>21</v>
      </c>
    </row>
    <row r="85" spans="1:36" hidden="1" x14ac:dyDescent="0.3">
      <c r="A85" s="2">
        <v>44675</v>
      </c>
      <c r="B85" s="1"/>
      <c r="C85" s="1">
        <v>7</v>
      </c>
      <c r="D85" s="1">
        <v>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>
        <v>24</v>
      </c>
      <c r="T85" s="1">
        <v>20</v>
      </c>
      <c r="U85" s="1">
        <v>23</v>
      </c>
      <c r="V85" s="1">
        <v>40</v>
      </c>
      <c r="W85" s="1"/>
      <c r="X85" s="1"/>
      <c r="Y85" s="2">
        <v>44458</v>
      </c>
      <c r="Z85" s="1"/>
      <c r="AA85" s="1"/>
      <c r="AB85" s="1"/>
      <c r="AC85" s="1"/>
      <c r="AD85" s="1"/>
      <c r="AE85" s="1"/>
      <c r="AF85" s="1"/>
      <c r="AG85" s="1"/>
      <c r="AH85" s="1"/>
      <c r="AI85" s="1">
        <v>13</v>
      </c>
      <c r="AJ85">
        <v>12</v>
      </c>
    </row>
    <row r="86" spans="1:36" hidden="1" x14ac:dyDescent="0.3">
      <c r="A86" s="2">
        <v>44682</v>
      </c>
      <c r="B86" s="1"/>
      <c r="C86" s="1">
        <v>6</v>
      </c>
      <c r="D86" s="1">
        <v>5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>
        <v>24</v>
      </c>
      <c r="T86" s="1">
        <v>20</v>
      </c>
      <c r="U86" s="1">
        <v>22</v>
      </c>
      <c r="V86" s="1">
        <v>36</v>
      </c>
      <c r="W86" s="1"/>
      <c r="X86" s="1"/>
      <c r="Y86" s="2">
        <v>44465</v>
      </c>
      <c r="Z86" s="1"/>
      <c r="AA86" s="1"/>
      <c r="AB86" s="1"/>
      <c r="AC86" s="1"/>
      <c r="AD86" s="1"/>
      <c r="AE86" s="1"/>
      <c r="AF86" s="1"/>
      <c r="AG86" s="1"/>
      <c r="AH86" s="1"/>
      <c r="AI86" s="1">
        <v>43</v>
      </c>
      <c r="AJ86">
        <v>41</v>
      </c>
    </row>
    <row r="87" spans="1:36" hidden="1" x14ac:dyDescent="0.3">
      <c r="A87" s="2">
        <v>44689</v>
      </c>
      <c r="B87" s="1"/>
      <c r="C87" s="1">
        <v>37</v>
      </c>
      <c r="D87" s="1">
        <v>33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>
        <v>68</v>
      </c>
      <c r="T87" s="1">
        <v>64</v>
      </c>
      <c r="U87" s="1">
        <v>62</v>
      </c>
      <c r="V87" s="1">
        <v>65</v>
      </c>
      <c r="W87" s="1"/>
      <c r="X87" s="1"/>
      <c r="Y87" s="2">
        <v>44472</v>
      </c>
      <c r="Z87" s="1"/>
      <c r="AA87" s="1"/>
      <c r="AB87" s="1"/>
      <c r="AC87" s="1"/>
      <c r="AD87" s="1"/>
      <c r="AE87" s="1"/>
      <c r="AF87" s="1"/>
      <c r="AG87" s="1"/>
      <c r="AH87" s="1"/>
      <c r="AI87" s="1">
        <v>53</v>
      </c>
      <c r="AJ87">
        <v>49</v>
      </c>
    </row>
    <row r="88" spans="1:36" hidden="1" x14ac:dyDescent="0.3">
      <c r="A88" s="2">
        <v>44696</v>
      </c>
      <c r="B88" s="1"/>
      <c r="C88" s="1">
        <v>6</v>
      </c>
      <c r="D88" s="1">
        <v>6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>
        <v>34</v>
      </c>
      <c r="T88" s="1">
        <v>30</v>
      </c>
      <c r="U88" s="1">
        <v>40</v>
      </c>
      <c r="V88" s="1">
        <v>52</v>
      </c>
      <c r="W88" s="1"/>
      <c r="X88" s="1"/>
      <c r="Y88" s="2">
        <v>44479</v>
      </c>
      <c r="Z88" s="1"/>
      <c r="AA88" s="1"/>
      <c r="AB88" s="1"/>
      <c r="AC88" s="1"/>
      <c r="AD88" s="1"/>
      <c r="AE88" s="1"/>
      <c r="AF88" s="1"/>
      <c r="AG88" s="1"/>
      <c r="AH88" s="1"/>
      <c r="AI88" s="1">
        <v>40</v>
      </c>
      <c r="AJ88">
        <v>37</v>
      </c>
    </row>
    <row r="89" spans="1:36" hidden="1" x14ac:dyDescent="0.3">
      <c r="A89" s="2">
        <v>44703</v>
      </c>
      <c r="B89" s="1"/>
      <c r="C89" s="1">
        <v>10</v>
      </c>
      <c r="D89" s="1">
        <v>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>
        <v>27</v>
      </c>
      <c r="T89" s="1">
        <v>23</v>
      </c>
      <c r="U89" s="1">
        <v>31</v>
      </c>
      <c r="V89" s="1">
        <v>43</v>
      </c>
      <c r="W89" s="1"/>
      <c r="X89" s="1"/>
      <c r="Y89" s="2">
        <v>44486</v>
      </c>
      <c r="Z89" s="1"/>
      <c r="AA89" s="1"/>
      <c r="AB89" s="1"/>
      <c r="AC89" s="1"/>
      <c r="AD89" s="1"/>
      <c r="AE89" s="1"/>
      <c r="AF89" s="1"/>
      <c r="AG89" s="1"/>
      <c r="AH89" s="1"/>
      <c r="AI89" s="1">
        <v>20</v>
      </c>
      <c r="AJ89">
        <v>19</v>
      </c>
    </row>
    <row r="90" spans="1:36" hidden="1" x14ac:dyDescent="0.3">
      <c r="A90" s="2">
        <v>44710</v>
      </c>
      <c r="B90" s="1"/>
      <c r="C90" s="1">
        <v>20</v>
      </c>
      <c r="D90" s="1">
        <v>18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v>32</v>
      </c>
      <c r="T90" s="1">
        <v>27</v>
      </c>
      <c r="U90" s="1">
        <v>40</v>
      </c>
      <c r="V90" s="1">
        <v>52</v>
      </c>
      <c r="W90" s="1"/>
      <c r="X90" s="1"/>
      <c r="Y90" s="2">
        <v>44493</v>
      </c>
      <c r="Z90" s="1"/>
      <c r="AA90" s="1"/>
      <c r="AB90" s="1"/>
      <c r="AC90" s="1"/>
      <c r="AD90" s="1"/>
      <c r="AE90" s="1"/>
      <c r="AF90" s="1"/>
      <c r="AG90" s="1"/>
      <c r="AH90" s="1"/>
      <c r="AI90" s="1">
        <v>16</v>
      </c>
      <c r="AJ90">
        <v>15</v>
      </c>
    </row>
    <row r="91" spans="1:36" hidden="1" x14ac:dyDescent="0.3">
      <c r="A91" s="2">
        <v>44717</v>
      </c>
      <c r="B91" s="1"/>
      <c r="C91" s="1">
        <v>14</v>
      </c>
      <c r="D91" s="1">
        <v>13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>
        <v>41</v>
      </c>
      <c r="T91" s="1">
        <v>35</v>
      </c>
      <c r="U91" s="1">
        <v>41</v>
      </c>
      <c r="V91" s="1">
        <v>53</v>
      </c>
      <c r="W91" s="1"/>
      <c r="X91" s="1"/>
      <c r="Y91" s="2">
        <v>44500</v>
      </c>
      <c r="Z91" s="1"/>
      <c r="AA91" s="1"/>
      <c r="AB91" s="1"/>
      <c r="AC91" s="1"/>
      <c r="AD91" s="1"/>
      <c r="AE91" s="1"/>
      <c r="AF91" s="1"/>
      <c r="AG91" s="1"/>
      <c r="AH91" s="1"/>
      <c r="AI91" s="1">
        <v>24</v>
      </c>
      <c r="AJ91">
        <v>22</v>
      </c>
    </row>
    <row r="92" spans="1:36" hidden="1" x14ac:dyDescent="0.3">
      <c r="A92" s="2">
        <v>44724</v>
      </c>
      <c r="B92" s="1"/>
      <c r="C92" s="1">
        <v>17</v>
      </c>
      <c r="D92" s="1">
        <v>16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>
        <v>38</v>
      </c>
      <c r="T92" s="1">
        <v>34</v>
      </c>
      <c r="U92" s="1">
        <v>39</v>
      </c>
      <c r="V92" s="1">
        <v>52</v>
      </c>
      <c r="W92" s="1"/>
      <c r="X92" s="1"/>
      <c r="Y92" s="2">
        <v>44507</v>
      </c>
      <c r="Z92" s="1"/>
      <c r="AA92" s="1"/>
      <c r="AB92" s="1"/>
      <c r="AC92" s="1"/>
      <c r="AD92" s="1"/>
      <c r="AE92" s="1"/>
      <c r="AF92" s="1"/>
      <c r="AG92" s="1"/>
      <c r="AH92" s="1"/>
      <c r="AI92" s="1">
        <v>37</v>
      </c>
      <c r="AJ92">
        <v>34</v>
      </c>
    </row>
    <row r="93" spans="1:36" hidden="1" x14ac:dyDescent="0.3">
      <c r="A93" s="2">
        <v>44731</v>
      </c>
      <c r="B93" s="1"/>
      <c r="C93" s="1">
        <v>15</v>
      </c>
      <c r="D93" s="1">
        <v>15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>
        <v>34</v>
      </c>
      <c r="T93" s="1">
        <v>30</v>
      </c>
      <c r="U93" s="1">
        <v>36</v>
      </c>
      <c r="V93" s="1">
        <v>50</v>
      </c>
      <c r="W93" s="1"/>
      <c r="X93" s="1"/>
      <c r="Y93" s="2">
        <v>44514</v>
      </c>
      <c r="Z93" s="1"/>
      <c r="AA93" s="1"/>
      <c r="AB93" s="1"/>
      <c r="AC93" s="1"/>
      <c r="AD93" s="1"/>
      <c r="AE93" s="1"/>
      <c r="AF93" s="1"/>
      <c r="AG93" s="1"/>
      <c r="AH93" s="1"/>
      <c r="AI93" s="1">
        <v>28</v>
      </c>
      <c r="AJ93">
        <v>26</v>
      </c>
    </row>
    <row r="94" spans="1:36" hidden="1" x14ac:dyDescent="0.3">
      <c r="A94" s="2">
        <v>44738</v>
      </c>
      <c r="B94" s="1"/>
      <c r="C94" s="1">
        <v>19</v>
      </c>
      <c r="D94" s="1">
        <v>20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>
        <v>53</v>
      </c>
      <c r="T94" s="1">
        <v>46</v>
      </c>
      <c r="U94" s="1">
        <v>43</v>
      </c>
      <c r="V94" s="1">
        <v>56</v>
      </c>
      <c r="W94" s="1"/>
      <c r="X94" s="1"/>
      <c r="Y94" s="2">
        <v>44521</v>
      </c>
      <c r="Z94" s="1"/>
      <c r="AA94" s="1"/>
      <c r="AB94" s="1"/>
      <c r="AC94" s="1"/>
      <c r="AD94" s="1"/>
      <c r="AE94" s="1"/>
      <c r="AF94" s="1"/>
      <c r="AG94" s="1"/>
      <c r="AH94" s="1"/>
      <c r="AI94" s="1">
        <v>23</v>
      </c>
      <c r="AJ94">
        <v>21</v>
      </c>
    </row>
    <row r="95" spans="1:36" hidden="1" x14ac:dyDescent="0.3">
      <c r="A95" s="2">
        <v>44745</v>
      </c>
      <c r="B95" s="1"/>
      <c r="C95" s="1">
        <v>31</v>
      </c>
      <c r="D95" s="1">
        <v>31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>
        <v>62</v>
      </c>
      <c r="T95" s="1">
        <v>56</v>
      </c>
      <c r="U95" s="1">
        <v>61</v>
      </c>
      <c r="V95" s="1">
        <v>67</v>
      </c>
      <c r="W95" s="1"/>
      <c r="X95" s="1"/>
      <c r="Y95" s="2">
        <v>44528</v>
      </c>
      <c r="Z95" s="1"/>
      <c r="AA95" s="1"/>
      <c r="AB95" s="1"/>
      <c r="AC95" s="1"/>
      <c r="AD95" s="1"/>
      <c r="AE95" s="1"/>
      <c r="AF95" s="1"/>
      <c r="AG95" s="1"/>
      <c r="AH95" s="1"/>
      <c r="AI95" s="1">
        <v>26</v>
      </c>
      <c r="AJ95">
        <v>24</v>
      </c>
    </row>
    <row r="96" spans="1:36" hidden="1" x14ac:dyDescent="0.3">
      <c r="A96" s="2">
        <v>44752</v>
      </c>
      <c r="B96" s="1"/>
      <c r="C96" s="1">
        <v>19</v>
      </c>
      <c r="D96" s="1">
        <v>18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>
        <v>41</v>
      </c>
      <c r="T96" s="1">
        <v>33</v>
      </c>
      <c r="U96" s="1">
        <v>42</v>
      </c>
      <c r="V96" s="1">
        <v>52</v>
      </c>
      <c r="W96" s="1"/>
      <c r="X96" s="1"/>
      <c r="Y96" s="2">
        <v>44535</v>
      </c>
      <c r="Z96" s="1"/>
      <c r="AA96" s="1"/>
      <c r="AB96" s="1"/>
      <c r="AC96" s="1"/>
      <c r="AD96" s="1"/>
      <c r="AE96" s="1"/>
      <c r="AF96" s="1"/>
      <c r="AG96" s="1"/>
      <c r="AH96" s="1"/>
      <c r="AI96" s="1">
        <v>41</v>
      </c>
      <c r="AJ96">
        <v>38</v>
      </c>
    </row>
    <row r="97" spans="1:36" hidden="1" x14ac:dyDescent="0.3">
      <c r="A97" s="2">
        <v>44759</v>
      </c>
      <c r="B97" s="1"/>
      <c r="C97" s="1">
        <v>21</v>
      </c>
      <c r="D97" s="1">
        <v>20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>
        <v>54</v>
      </c>
      <c r="T97" s="1">
        <v>44</v>
      </c>
      <c r="U97" s="1">
        <v>48</v>
      </c>
      <c r="V97" s="1">
        <v>53</v>
      </c>
      <c r="W97" s="1"/>
      <c r="X97" s="1"/>
      <c r="Y97" s="2">
        <v>44542</v>
      </c>
      <c r="Z97" s="1"/>
      <c r="AA97" s="1"/>
      <c r="AB97" s="1"/>
      <c r="AC97" s="1"/>
      <c r="AD97" s="1"/>
      <c r="AE97" s="1"/>
      <c r="AF97" s="1"/>
      <c r="AG97" s="1"/>
      <c r="AH97" s="1"/>
      <c r="AI97" s="1">
        <v>44</v>
      </c>
      <c r="AJ97">
        <v>40</v>
      </c>
    </row>
    <row r="98" spans="1:36" hidden="1" x14ac:dyDescent="0.3">
      <c r="A98" s="2">
        <v>44766</v>
      </c>
      <c r="B98" s="1"/>
      <c r="C98" s="1">
        <v>15</v>
      </c>
      <c r="D98" s="1">
        <v>15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>
        <v>30</v>
      </c>
      <c r="T98" s="1">
        <v>23</v>
      </c>
      <c r="U98" s="1">
        <v>28</v>
      </c>
      <c r="V98" s="1">
        <v>34</v>
      </c>
      <c r="W98" s="1"/>
      <c r="X98" s="1"/>
      <c r="Y98" s="2">
        <v>44549</v>
      </c>
      <c r="Z98" s="1"/>
      <c r="AA98" s="1"/>
      <c r="AB98" s="1"/>
      <c r="AC98" s="1"/>
      <c r="AD98" s="1"/>
      <c r="AE98" s="1"/>
      <c r="AF98" s="1"/>
      <c r="AG98" s="1"/>
      <c r="AH98" s="1"/>
      <c r="AI98" s="1">
        <v>55</v>
      </c>
      <c r="AJ98">
        <v>52</v>
      </c>
    </row>
    <row r="99" spans="1:36" hidden="1" x14ac:dyDescent="0.3">
      <c r="A99" s="2">
        <v>44773</v>
      </c>
      <c r="B99" s="1"/>
      <c r="C99" s="1">
        <v>15</v>
      </c>
      <c r="D99" s="1">
        <v>15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>
        <v>49</v>
      </c>
      <c r="T99" s="1">
        <v>38</v>
      </c>
      <c r="U99" s="1">
        <v>40</v>
      </c>
      <c r="V99" s="1">
        <v>52</v>
      </c>
      <c r="W99" s="1"/>
      <c r="X99" s="1"/>
      <c r="Y99" s="2">
        <v>44556</v>
      </c>
      <c r="Z99" s="1"/>
      <c r="AA99" s="1"/>
      <c r="AB99" s="1"/>
      <c r="AC99" s="1"/>
      <c r="AD99" s="1"/>
      <c r="AE99" s="1"/>
      <c r="AF99" s="1"/>
      <c r="AG99" s="1"/>
      <c r="AH99" s="1"/>
      <c r="AI99" s="1">
        <v>36</v>
      </c>
      <c r="AJ99">
        <v>32</v>
      </c>
    </row>
    <row r="100" spans="1:36" hidden="1" x14ac:dyDescent="0.3">
      <c r="A100" s="2">
        <v>44780</v>
      </c>
      <c r="B100" s="1"/>
      <c r="C100" s="1">
        <v>7</v>
      </c>
      <c r="D100" s="1">
        <v>7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>
        <v>29</v>
      </c>
      <c r="T100" s="1">
        <v>22</v>
      </c>
      <c r="U100" s="1">
        <v>17</v>
      </c>
      <c r="V100" s="1">
        <v>38</v>
      </c>
      <c r="W100" s="1"/>
      <c r="X100" s="1"/>
      <c r="Y100" s="2">
        <v>44563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>
        <v>30</v>
      </c>
      <c r="AJ100">
        <v>26</v>
      </c>
    </row>
    <row r="101" spans="1:36" hidden="1" x14ac:dyDescent="0.3">
      <c r="A101" s="2">
        <v>44787</v>
      </c>
      <c r="B101" s="1"/>
      <c r="C101" s="1">
        <v>27</v>
      </c>
      <c r="D101" s="1">
        <v>26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>
        <v>55</v>
      </c>
      <c r="T101" s="1">
        <v>47</v>
      </c>
      <c r="U101" s="1">
        <v>41</v>
      </c>
      <c r="V101" s="1">
        <v>53</v>
      </c>
      <c r="W101" s="1"/>
      <c r="X101" s="1"/>
      <c r="Y101" s="2">
        <v>44570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>
        <v>33</v>
      </c>
      <c r="AJ101">
        <v>29</v>
      </c>
    </row>
    <row r="102" spans="1:36" hidden="1" x14ac:dyDescent="0.3">
      <c r="A102" s="2">
        <v>44794</v>
      </c>
      <c r="B102" s="1"/>
      <c r="C102" s="1">
        <v>37</v>
      </c>
      <c r="D102" s="1">
        <v>36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>
        <v>57</v>
      </c>
      <c r="T102" s="1">
        <v>49</v>
      </c>
      <c r="U102" s="1">
        <v>49</v>
      </c>
      <c r="V102" s="1">
        <v>57</v>
      </c>
      <c r="W102" s="1"/>
      <c r="X102" s="1"/>
      <c r="Y102" s="2">
        <v>44577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>
        <v>38</v>
      </c>
      <c r="AJ102">
        <v>33</v>
      </c>
    </row>
    <row r="103" spans="1:36" hidden="1" x14ac:dyDescent="0.3">
      <c r="A103" s="2">
        <v>44801</v>
      </c>
      <c r="B103" s="1"/>
      <c r="C103" s="1">
        <v>19</v>
      </c>
      <c r="D103" s="1">
        <v>18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>
        <v>52</v>
      </c>
      <c r="T103" s="1">
        <v>41</v>
      </c>
      <c r="U103" s="1">
        <v>38</v>
      </c>
      <c r="V103" s="1">
        <v>52</v>
      </c>
      <c r="W103" s="1"/>
      <c r="X103" s="1"/>
      <c r="Y103" s="2">
        <v>44584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>
        <v>13</v>
      </c>
      <c r="AJ103">
        <v>11</v>
      </c>
    </row>
    <row r="104" spans="1:36" hidden="1" x14ac:dyDescent="0.3">
      <c r="A104" s="2">
        <v>44808</v>
      </c>
      <c r="B104" s="1"/>
      <c r="C104" s="1">
        <v>25</v>
      </c>
      <c r="D104" s="1">
        <v>25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>
        <v>50</v>
      </c>
      <c r="T104" s="1">
        <v>39</v>
      </c>
      <c r="U104" s="1">
        <v>41</v>
      </c>
      <c r="V104" s="1">
        <v>56</v>
      </c>
      <c r="W104" s="1"/>
      <c r="X104" s="1"/>
      <c r="Y104" s="2">
        <v>44591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>
        <v>46</v>
      </c>
      <c r="AJ104">
        <v>41</v>
      </c>
    </row>
    <row r="105" spans="1:36" hidden="1" x14ac:dyDescent="0.3">
      <c r="A105" s="2">
        <v>44815</v>
      </c>
      <c r="B105" s="1"/>
      <c r="C105" s="1">
        <v>35</v>
      </c>
      <c r="D105" s="1">
        <v>35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>
        <v>51</v>
      </c>
      <c r="T105" s="1">
        <v>38</v>
      </c>
      <c r="U105" s="1">
        <v>44</v>
      </c>
      <c r="V105" s="1">
        <v>57</v>
      </c>
      <c r="W105" s="1"/>
      <c r="X105" s="1"/>
      <c r="Y105" s="2">
        <v>44598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>
        <v>41</v>
      </c>
      <c r="AJ105">
        <v>36</v>
      </c>
    </row>
    <row r="106" spans="1:36" hidden="1" x14ac:dyDescent="0.3">
      <c r="A106" s="2">
        <v>44822</v>
      </c>
      <c r="B106" s="1"/>
      <c r="C106" s="1">
        <v>24</v>
      </c>
      <c r="D106" s="1">
        <v>24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>
        <v>53</v>
      </c>
      <c r="T106" s="1">
        <v>41</v>
      </c>
      <c r="U106" s="1">
        <v>36</v>
      </c>
      <c r="V106" s="1">
        <v>54</v>
      </c>
      <c r="W106" s="1"/>
      <c r="X106" s="1"/>
      <c r="Y106" s="2">
        <v>44605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>
        <v>47</v>
      </c>
      <c r="AJ106">
        <v>43</v>
      </c>
    </row>
    <row r="107" spans="1:36" hidden="1" x14ac:dyDescent="0.3">
      <c r="A107" s="2">
        <v>44829</v>
      </c>
      <c r="B107" s="1"/>
      <c r="C107" s="1">
        <v>10</v>
      </c>
      <c r="D107" s="1">
        <v>10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>
        <v>37</v>
      </c>
      <c r="T107" s="1">
        <v>31</v>
      </c>
      <c r="U107" s="1">
        <v>26</v>
      </c>
      <c r="V107" s="1">
        <v>48</v>
      </c>
      <c r="W107" s="1"/>
      <c r="X107" s="1"/>
      <c r="Y107" s="2">
        <v>44612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>
        <v>21</v>
      </c>
      <c r="AJ107">
        <v>18</v>
      </c>
    </row>
    <row r="108" spans="1:36" hidden="1" x14ac:dyDescent="0.3">
      <c r="A108" s="2">
        <v>44836</v>
      </c>
      <c r="B108" s="1"/>
      <c r="C108" s="1">
        <v>15</v>
      </c>
      <c r="D108" s="1">
        <v>15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>
        <v>21</v>
      </c>
      <c r="T108" s="1">
        <v>15</v>
      </c>
      <c r="U108" s="1">
        <v>18</v>
      </c>
      <c r="V108" s="1">
        <v>38</v>
      </c>
      <c r="W108" s="1"/>
      <c r="X108" s="1"/>
      <c r="Y108" s="2">
        <v>44619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>
        <v>50</v>
      </c>
      <c r="AJ108">
        <v>46</v>
      </c>
    </row>
    <row r="109" spans="1:36" hidden="1" x14ac:dyDescent="0.3">
      <c r="A109" s="2">
        <v>44843</v>
      </c>
      <c r="B109" s="1"/>
      <c r="C109" s="1">
        <v>28</v>
      </c>
      <c r="D109" s="1">
        <v>31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>
        <v>50</v>
      </c>
      <c r="T109" s="1">
        <v>38</v>
      </c>
      <c r="U109" s="1">
        <v>40</v>
      </c>
      <c r="V109" s="1">
        <v>53</v>
      </c>
      <c r="W109" s="1"/>
      <c r="X109" s="1"/>
      <c r="Y109" s="2">
        <v>44626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19</v>
      </c>
      <c r="AJ109">
        <v>16</v>
      </c>
    </row>
    <row r="110" spans="1:36" hidden="1" x14ac:dyDescent="0.3">
      <c r="A110" s="2">
        <v>44850</v>
      </c>
      <c r="B110" s="1"/>
      <c r="C110" s="1">
        <v>26</v>
      </c>
      <c r="D110" s="1">
        <v>29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>
        <v>36</v>
      </c>
      <c r="T110" s="1">
        <v>29</v>
      </c>
      <c r="U110" s="1">
        <v>35</v>
      </c>
      <c r="V110" s="1">
        <v>52</v>
      </c>
      <c r="W110" s="1"/>
      <c r="X110" s="1"/>
      <c r="Y110" s="2">
        <v>44633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>
        <v>54</v>
      </c>
      <c r="AJ110">
        <v>52</v>
      </c>
    </row>
    <row r="111" spans="1:36" hidden="1" x14ac:dyDescent="0.3">
      <c r="A111" s="2">
        <v>44857</v>
      </c>
      <c r="B111" s="1"/>
      <c r="C111" s="1">
        <v>28</v>
      </c>
      <c r="D111" s="1">
        <v>31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>
        <v>55</v>
      </c>
      <c r="T111" s="1">
        <v>50</v>
      </c>
      <c r="U111" s="1">
        <v>54</v>
      </c>
      <c r="V111" s="1">
        <v>63</v>
      </c>
      <c r="W111" s="1"/>
      <c r="X111" s="1"/>
      <c r="Y111" s="2">
        <v>44640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>
        <v>32</v>
      </c>
      <c r="AJ111">
        <v>29</v>
      </c>
    </row>
    <row r="112" spans="1:36" hidden="1" x14ac:dyDescent="0.3">
      <c r="A112" s="2">
        <v>44864</v>
      </c>
      <c r="B112" s="1"/>
      <c r="C112" s="1">
        <v>33</v>
      </c>
      <c r="D112" s="1">
        <v>37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>
        <v>70</v>
      </c>
      <c r="T112" s="1">
        <v>66</v>
      </c>
      <c r="U112" s="1">
        <v>75</v>
      </c>
      <c r="V112" s="1">
        <v>84</v>
      </c>
      <c r="W112" s="1"/>
      <c r="X112" s="1"/>
      <c r="Y112" s="2">
        <v>44647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>
        <v>23</v>
      </c>
      <c r="AJ112">
        <v>20</v>
      </c>
    </row>
    <row r="113" spans="1:36" hidden="1" x14ac:dyDescent="0.3">
      <c r="A113" s="2">
        <v>44871</v>
      </c>
      <c r="B113" s="1"/>
      <c r="C113" s="1">
        <v>17</v>
      </c>
      <c r="D113" s="1">
        <v>20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>
        <v>33</v>
      </c>
      <c r="T113" s="1">
        <v>30</v>
      </c>
      <c r="U113" s="1">
        <v>31</v>
      </c>
      <c r="V113" s="1">
        <v>54</v>
      </c>
      <c r="W113" s="1"/>
      <c r="X113" s="1"/>
      <c r="Y113" s="2">
        <v>44654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>
        <v>31</v>
      </c>
      <c r="AJ113">
        <v>28</v>
      </c>
    </row>
    <row r="114" spans="1:36" hidden="1" x14ac:dyDescent="0.3">
      <c r="A114" s="2">
        <v>44878</v>
      </c>
      <c r="B114" s="1"/>
      <c r="C114" s="1">
        <v>4</v>
      </c>
      <c r="D114" s="1">
        <v>5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>
        <v>33</v>
      </c>
      <c r="T114" s="1">
        <v>30</v>
      </c>
      <c r="U114" s="1">
        <v>24</v>
      </c>
      <c r="V114" s="1">
        <v>52</v>
      </c>
      <c r="W114" s="1"/>
      <c r="X114" s="1"/>
      <c r="Y114" s="2">
        <v>44661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>
        <v>20</v>
      </c>
      <c r="AJ114">
        <v>19</v>
      </c>
    </row>
    <row r="115" spans="1:36" hidden="1" x14ac:dyDescent="0.3">
      <c r="A115" s="2">
        <v>44885</v>
      </c>
      <c r="B115" s="1"/>
      <c r="C115" s="1">
        <v>37</v>
      </c>
      <c r="D115" s="1">
        <v>44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>
        <v>68</v>
      </c>
      <c r="T115" s="1">
        <v>66</v>
      </c>
      <c r="U115" s="1">
        <v>67</v>
      </c>
      <c r="V115" s="1">
        <v>77</v>
      </c>
      <c r="W115" s="1"/>
      <c r="X115" s="1"/>
      <c r="Y115" s="2">
        <v>44668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>
        <v>28</v>
      </c>
      <c r="AJ115">
        <v>26</v>
      </c>
    </row>
    <row r="116" spans="1:36" hidden="1" x14ac:dyDescent="0.3">
      <c r="A116" s="2">
        <v>44892</v>
      </c>
      <c r="B116" s="1"/>
      <c r="C116" s="1">
        <v>14</v>
      </c>
      <c r="D116" s="1">
        <v>17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>
        <v>43</v>
      </c>
      <c r="T116" s="1">
        <v>40</v>
      </c>
      <c r="U116" s="1">
        <v>37</v>
      </c>
      <c r="V116" s="1">
        <v>54</v>
      </c>
      <c r="W116" s="1"/>
      <c r="X116" s="1"/>
      <c r="Y116" s="2">
        <v>44675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>
        <v>16</v>
      </c>
      <c r="AJ116">
        <v>15</v>
      </c>
    </row>
    <row r="117" spans="1:36" hidden="1" x14ac:dyDescent="0.3">
      <c r="A117" s="2">
        <v>44899</v>
      </c>
      <c r="B117" s="1"/>
      <c r="C117" s="1">
        <v>10</v>
      </c>
      <c r="D117" s="1">
        <v>12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>
        <v>56</v>
      </c>
      <c r="T117" s="1">
        <v>54</v>
      </c>
      <c r="U117" s="1">
        <v>50</v>
      </c>
      <c r="V117" s="1">
        <v>61</v>
      </c>
      <c r="W117" s="1"/>
      <c r="X117" s="1"/>
      <c r="Y117" s="2">
        <v>44682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>
        <v>17</v>
      </c>
      <c r="AJ117">
        <v>16</v>
      </c>
    </row>
    <row r="118" spans="1:36" hidden="1" x14ac:dyDescent="0.3">
      <c r="A118" s="2">
        <v>44906</v>
      </c>
      <c r="B118" s="1"/>
      <c r="C118" s="1">
        <v>11</v>
      </c>
      <c r="D118" s="1">
        <v>13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>
        <v>62</v>
      </c>
      <c r="T118" s="1">
        <v>61</v>
      </c>
      <c r="U118" s="1">
        <v>48</v>
      </c>
      <c r="V118" s="1">
        <v>61</v>
      </c>
      <c r="W118" s="1"/>
      <c r="X118" s="1"/>
      <c r="Y118" s="2">
        <v>44689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>
        <v>56</v>
      </c>
      <c r="AJ118">
        <v>55</v>
      </c>
    </row>
    <row r="119" spans="1:36" hidden="1" x14ac:dyDescent="0.3">
      <c r="A119" s="2">
        <v>44913</v>
      </c>
      <c r="B119" s="1"/>
      <c r="C119" s="1">
        <v>3</v>
      </c>
      <c r="D119" s="1">
        <v>2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>
        <v>43</v>
      </c>
      <c r="T119" s="1">
        <v>44</v>
      </c>
      <c r="U119" s="1">
        <v>44</v>
      </c>
      <c r="V119" s="1">
        <v>64</v>
      </c>
      <c r="W119" s="1"/>
      <c r="X119" s="1"/>
      <c r="Y119" s="2">
        <v>44696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>
        <v>35</v>
      </c>
      <c r="AJ119">
        <v>33</v>
      </c>
    </row>
    <row r="120" spans="1:36" hidden="1" x14ac:dyDescent="0.3">
      <c r="A120" s="2">
        <v>44920</v>
      </c>
      <c r="B120" s="1"/>
      <c r="C120" s="1">
        <v>35</v>
      </c>
      <c r="D120" s="1">
        <v>39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>
        <v>59</v>
      </c>
      <c r="T120" s="1">
        <v>60</v>
      </c>
      <c r="U120" s="1">
        <v>59</v>
      </c>
      <c r="V120" s="1">
        <v>73</v>
      </c>
      <c r="W120" s="1"/>
      <c r="X120" s="1"/>
      <c r="Y120" s="2">
        <v>44703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>
        <v>21</v>
      </c>
      <c r="AJ120">
        <v>22</v>
      </c>
    </row>
    <row r="121" spans="1:36" hidden="1" x14ac:dyDescent="0.3">
      <c r="A121" s="2">
        <v>44927</v>
      </c>
      <c r="B121" s="1"/>
      <c r="C121" s="1">
        <v>20</v>
      </c>
      <c r="D121" s="1">
        <v>22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>
        <v>67</v>
      </c>
      <c r="T121" s="1">
        <v>67</v>
      </c>
      <c r="U121" s="1">
        <v>58</v>
      </c>
      <c r="V121" s="1">
        <v>70</v>
      </c>
      <c r="W121" s="1"/>
      <c r="X121" s="1"/>
      <c r="Y121" s="2">
        <v>44710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>
        <v>25</v>
      </c>
      <c r="AJ121">
        <v>26</v>
      </c>
    </row>
    <row r="122" spans="1:36" hidden="1" x14ac:dyDescent="0.3">
      <c r="A122" s="2">
        <v>44934</v>
      </c>
      <c r="B122" s="1"/>
      <c r="C122" s="1">
        <v>38</v>
      </c>
      <c r="D122" s="1">
        <v>41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>
        <v>77</v>
      </c>
      <c r="T122" s="1">
        <v>78</v>
      </c>
      <c r="U122" s="1">
        <v>73</v>
      </c>
      <c r="V122" s="1">
        <v>84</v>
      </c>
      <c r="W122" s="1"/>
      <c r="X122" s="1"/>
      <c r="Y122" s="2">
        <v>44717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>
        <v>25</v>
      </c>
      <c r="AJ122">
        <v>27</v>
      </c>
    </row>
    <row r="123" spans="1:36" hidden="1" x14ac:dyDescent="0.3">
      <c r="A123" s="2">
        <v>44941</v>
      </c>
      <c r="B123" s="1"/>
      <c r="C123" s="1">
        <v>15</v>
      </c>
      <c r="D123" s="1">
        <v>17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>
        <v>42</v>
      </c>
      <c r="T123" s="1">
        <v>42</v>
      </c>
      <c r="U123" s="1">
        <v>37</v>
      </c>
      <c r="V123" s="1">
        <v>61</v>
      </c>
      <c r="W123" s="1"/>
      <c r="X123" s="1"/>
      <c r="Y123" s="2">
        <v>44724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>
        <v>31</v>
      </c>
      <c r="AJ123">
        <v>31</v>
      </c>
    </row>
    <row r="124" spans="1:36" hidden="1" x14ac:dyDescent="0.3">
      <c r="A124" s="2">
        <v>44948</v>
      </c>
      <c r="B124" s="1"/>
      <c r="C124" s="1">
        <v>18</v>
      </c>
      <c r="D124" s="1">
        <v>20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>
        <v>63</v>
      </c>
      <c r="T124" s="1">
        <v>64</v>
      </c>
      <c r="U124" s="1">
        <v>58</v>
      </c>
      <c r="V124" s="1">
        <v>71</v>
      </c>
      <c r="W124" s="1"/>
      <c r="X124" s="1"/>
      <c r="Y124" s="2">
        <v>44731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>
        <v>26</v>
      </c>
      <c r="AJ124">
        <v>25</v>
      </c>
    </row>
    <row r="125" spans="1:36" hidden="1" x14ac:dyDescent="0.3">
      <c r="A125" s="2">
        <v>44955</v>
      </c>
      <c r="B125" s="1"/>
      <c r="C125" s="1">
        <v>9</v>
      </c>
      <c r="D125" s="1">
        <v>10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>
        <v>33</v>
      </c>
      <c r="T125" s="1">
        <v>34</v>
      </c>
      <c r="U125" s="1">
        <v>35</v>
      </c>
      <c r="V125" s="1">
        <v>62</v>
      </c>
      <c r="W125" s="1"/>
      <c r="X125" s="1"/>
      <c r="Y125" s="2">
        <v>44738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>
        <v>34</v>
      </c>
      <c r="AJ125">
        <v>34</v>
      </c>
    </row>
    <row r="126" spans="1:36" hidden="1" x14ac:dyDescent="0.3">
      <c r="A126" s="2">
        <v>44962</v>
      </c>
      <c r="B126" s="1"/>
      <c r="C126" s="1">
        <v>21</v>
      </c>
      <c r="D126" s="1">
        <v>23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>
        <v>64</v>
      </c>
      <c r="T126" s="1">
        <v>66</v>
      </c>
      <c r="U126" s="1">
        <v>63</v>
      </c>
      <c r="V126" s="1">
        <v>76</v>
      </c>
      <c r="W126" s="1"/>
      <c r="X126" s="1"/>
      <c r="Y126" s="2">
        <v>44745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>
        <v>51</v>
      </c>
      <c r="AJ126">
        <v>50</v>
      </c>
    </row>
    <row r="127" spans="1:36" hidden="1" x14ac:dyDescent="0.3">
      <c r="A127" s="2">
        <v>44969</v>
      </c>
      <c r="B127" s="1"/>
      <c r="C127" s="1">
        <v>15</v>
      </c>
      <c r="D127" s="1">
        <v>16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>
        <v>38</v>
      </c>
      <c r="T127" s="1">
        <v>37</v>
      </c>
      <c r="U127" s="1">
        <v>36</v>
      </c>
      <c r="V127" s="1">
        <v>59</v>
      </c>
      <c r="W127" s="1"/>
      <c r="X127" s="1"/>
      <c r="Y127" s="2">
        <v>44752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>
        <v>28</v>
      </c>
      <c r="AJ127">
        <v>28</v>
      </c>
    </row>
    <row r="128" spans="1:36" hidden="1" x14ac:dyDescent="0.3">
      <c r="A128" s="2">
        <v>44976</v>
      </c>
      <c r="B128" s="1"/>
      <c r="C128" s="1">
        <v>12</v>
      </c>
      <c r="D128" s="1">
        <v>13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>
        <v>35</v>
      </c>
      <c r="T128" s="1">
        <v>35</v>
      </c>
      <c r="U128" s="1">
        <v>31</v>
      </c>
      <c r="V128" s="1">
        <v>55</v>
      </c>
      <c r="W128" s="1"/>
      <c r="X128" s="1"/>
      <c r="Y128" s="2">
        <v>44759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>
        <v>38</v>
      </c>
      <c r="AJ128">
        <v>38</v>
      </c>
    </row>
    <row r="129" spans="1:36" hidden="1" x14ac:dyDescent="0.3">
      <c r="A129" s="2">
        <v>44983</v>
      </c>
      <c r="B129" s="1"/>
      <c r="C129" s="1">
        <v>14</v>
      </c>
      <c r="D129" s="1">
        <v>15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>
        <v>60</v>
      </c>
      <c r="T129" s="1">
        <v>61</v>
      </c>
      <c r="U129" s="1">
        <v>57</v>
      </c>
      <c r="V129" s="1">
        <v>69</v>
      </c>
      <c r="W129" s="1"/>
      <c r="X129" s="1"/>
      <c r="Y129" s="2">
        <v>44766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>
        <v>18</v>
      </c>
      <c r="AJ129">
        <v>18</v>
      </c>
    </row>
    <row r="130" spans="1:36" hidden="1" x14ac:dyDescent="0.3">
      <c r="A130" s="2">
        <v>44990</v>
      </c>
      <c r="B130" s="1"/>
      <c r="C130" s="1">
        <v>3</v>
      </c>
      <c r="D130" s="1">
        <v>3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>
        <v>29</v>
      </c>
      <c r="T130" s="1">
        <v>29</v>
      </c>
      <c r="U130" s="1">
        <v>20</v>
      </c>
      <c r="V130" s="1">
        <v>49</v>
      </c>
      <c r="W130" s="1"/>
      <c r="X130" s="1"/>
      <c r="Y130" s="2">
        <v>44773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>
        <v>35</v>
      </c>
      <c r="AJ130">
        <v>34</v>
      </c>
    </row>
    <row r="131" spans="1:36" hidden="1" x14ac:dyDescent="0.3">
      <c r="A131" s="2">
        <v>44997</v>
      </c>
      <c r="B131" s="1"/>
      <c r="C131" s="1">
        <v>18</v>
      </c>
      <c r="D131" s="1">
        <v>19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>
        <v>39</v>
      </c>
      <c r="T131" s="1">
        <v>39</v>
      </c>
      <c r="U131" s="1">
        <v>39</v>
      </c>
      <c r="V131" s="1">
        <v>59</v>
      </c>
      <c r="W131" s="1"/>
      <c r="X131" s="1"/>
      <c r="Y131" s="2">
        <v>44780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>
        <v>16</v>
      </c>
      <c r="AJ131">
        <v>16</v>
      </c>
    </row>
    <row r="132" spans="1:36" hidden="1" x14ac:dyDescent="0.3">
      <c r="A132" s="2">
        <v>45004</v>
      </c>
      <c r="B132" s="1"/>
      <c r="C132" s="1">
        <v>8</v>
      </c>
      <c r="D132" s="1">
        <v>9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>
        <v>48</v>
      </c>
      <c r="T132" s="1">
        <v>47</v>
      </c>
      <c r="U132" s="1">
        <v>46</v>
      </c>
      <c r="V132" s="1">
        <v>62</v>
      </c>
      <c r="W132" s="1"/>
      <c r="X132" s="1"/>
      <c r="Y132" s="2">
        <v>44787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>
        <v>40</v>
      </c>
      <c r="AJ132">
        <v>40</v>
      </c>
    </row>
    <row r="133" spans="1:36" hidden="1" x14ac:dyDescent="0.3">
      <c r="A133" s="2">
        <v>45011</v>
      </c>
      <c r="B133" s="1"/>
      <c r="C133" s="1">
        <v>7</v>
      </c>
      <c r="D133" s="1">
        <v>7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>
        <v>45</v>
      </c>
      <c r="T133" s="1">
        <v>43</v>
      </c>
      <c r="U133" s="1">
        <v>38</v>
      </c>
      <c r="V133" s="1">
        <v>54</v>
      </c>
      <c r="W133" s="1"/>
      <c r="X133" s="1"/>
      <c r="Y133" s="2">
        <v>44794</v>
      </c>
      <c r="Z133" s="1"/>
      <c r="AA133" s="1"/>
      <c r="AB133" s="1"/>
      <c r="AC133" s="1"/>
      <c r="AD133" s="1"/>
      <c r="AE133" s="1"/>
      <c r="AF133" s="1"/>
      <c r="AG133" s="1"/>
      <c r="AH133" s="1"/>
      <c r="AI133" s="1">
        <v>48</v>
      </c>
      <c r="AJ133">
        <v>48</v>
      </c>
    </row>
    <row r="134" spans="1:36" hidden="1" x14ac:dyDescent="0.3">
      <c r="A134" s="2">
        <v>45018</v>
      </c>
      <c r="B134" s="1"/>
      <c r="C134" s="1">
        <v>7</v>
      </c>
      <c r="D134" s="1">
        <v>6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>
        <v>25</v>
      </c>
      <c r="T134" s="1">
        <v>23</v>
      </c>
      <c r="U134" s="1">
        <v>19</v>
      </c>
      <c r="V134" s="1">
        <v>30</v>
      </c>
      <c r="W134" s="1"/>
      <c r="X134" s="1"/>
      <c r="Y134" s="2">
        <v>44801</v>
      </c>
      <c r="Z134" s="1"/>
      <c r="AA134" s="1"/>
      <c r="AB134" s="1"/>
      <c r="AC134" s="1"/>
      <c r="AD134" s="1"/>
      <c r="AE134" s="1"/>
      <c r="AF134" s="1"/>
      <c r="AG134" s="1"/>
      <c r="AH134" s="1"/>
      <c r="AI134" s="1">
        <v>35</v>
      </c>
      <c r="AJ134">
        <v>34</v>
      </c>
    </row>
    <row r="135" spans="1:36" hidden="1" x14ac:dyDescent="0.3">
      <c r="A135" s="2">
        <v>45025</v>
      </c>
      <c r="B135" s="1"/>
      <c r="C135" s="1">
        <v>50</v>
      </c>
      <c r="D135" s="1">
        <v>47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>
        <v>56</v>
      </c>
      <c r="T135" s="1">
        <v>54</v>
      </c>
      <c r="U135" s="1">
        <v>66</v>
      </c>
      <c r="V135" s="1">
        <v>71</v>
      </c>
      <c r="W135" s="1"/>
      <c r="X135" s="1"/>
      <c r="Y135" s="2">
        <v>44808</v>
      </c>
      <c r="Z135" s="1"/>
      <c r="AA135" s="1"/>
      <c r="AB135" s="1"/>
      <c r="AC135" s="1"/>
      <c r="AD135" s="1"/>
      <c r="AE135" s="1"/>
      <c r="AF135" s="1"/>
      <c r="AG135" s="1"/>
      <c r="AH135" s="1"/>
      <c r="AI135" s="1">
        <v>32</v>
      </c>
      <c r="AJ135">
        <v>32</v>
      </c>
    </row>
    <row r="136" spans="1:36" hidden="1" x14ac:dyDescent="0.3">
      <c r="A136" s="2">
        <v>45032</v>
      </c>
      <c r="B136" s="1"/>
      <c r="C136" s="1">
        <v>6</v>
      </c>
      <c r="D136" s="1">
        <v>6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>
        <v>21</v>
      </c>
      <c r="T136" s="1">
        <v>19</v>
      </c>
      <c r="U136" s="1">
        <v>22</v>
      </c>
      <c r="V136" s="1">
        <v>32</v>
      </c>
      <c r="W136" s="1"/>
      <c r="X136" s="1"/>
      <c r="Y136" s="2">
        <v>44815</v>
      </c>
      <c r="Z136" s="1"/>
      <c r="AA136" s="1"/>
      <c r="AB136" s="1"/>
      <c r="AC136" s="1"/>
      <c r="AD136" s="1"/>
      <c r="AE136" s="1"/>
      <c r="AF136" s="1"/>
      <c r="AG136" s="1"/>
      <c r="AH136" s="1"/>
      <c r="AI136" s="1">
        <v>36</v>
      </c>
      <c r="AJ136">
        <v>35</v>
      </c>
    </row>
    <row r="137" spans="1:36" hidden="1" x14ac:dyDescent="0.3">
      <c r="A137" s="2">
        <v>45039</v>
      </c>
      <c r="B137" s="1"/>
      <c r="C137" s="1">
        <v>25</v>
      </c>
      <c r="D137" s="1">
        <v>24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>
        <v>52</v>
      </c>
      <c r="T137" s="1">
        <v>50</v>
      </c>
      <c r="U137" s="1">
        <v>46</v>
      </c>
      <c r="V137" s="1">
        <v>54</v>
      </c>
      <c r="W137" s="1"/>
      <c r="X137" s="1"/>
      <c r="Y137" s="2">
        <v>44822</v>
      </c>
      <c r="Z137" s="1"/>
      <c r="AA137" s="1">
        <v>13</v>
      </c>
      <c r="AB137" s="1">
        <v>12</v>
      </c>
      <c r="AC137" s="1"/>
      <c r="AD137" s="1"/>
      <c r="AE137" s="1"/>
      <c r="AF137" s="1"/>
      <c r="AG137" s="1"/>
      <c r="AH137" s="1"/>
      <c r="AI137" s="1">
        <v>33</v>
      </c>
      <c r="AJ137">
        <v>32</v>
      </c>
    </row>
    <row r="138" spans="1:36" hidden="1" x14ac:dyDescent="0.3">
      <c r="A138" s="2">
        <v>45046</v>
      </c>
      <c r="B138" s="1"/>
      <c r="C138" s="1">
        <v>7</v>
      </c>
      <c r="D138" s="1">
        <v>7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>
        <v>22</v>
      </c>
      <c r="T138" s="1">
        <v>20</v>
      </c>
      <c r="U138" s="1">
        <v>21</v>
      </c>
      <c r="V138" s="1">
        <v>30</v>
      </c>
      <c r="W138" s="1"/>
      <c r="X138" s="1"/>
      <c r="Y138" s="2">
        <v>44829</v>
      </c>
      <c r="Z138" s="1"/>
      <c r="AA138" s="1">
        <v>7</v>
      </c>
      <c r="AB138" s="1">
        <v>7</v>
      </c>
      <c r="AC138" s="1"/>
      <c r="AD138" s="1"/>
      <c r="AE138" s="1"/>
      <c r="AF138" s="1"/>
      <c r="AG138" s="1"/>
      <c r="AH138" s="1"/>
      <c r="AI138" s="1">
        <v>18</v>
      </c>
      <c r="AJ138">
        <v>19</v>
      </c>
    </row>
    <row r="139" spans="1:36" hidden="1" x14ac:dyDescent="0.3">
      <c r="A139" s="2">
        <v>45053</v>
      </c>
      <c r="B139" s="1"/>
      <c r="C139" s="1">
        <v>18</v>
      </c>
      <c r="D139" s="1">
        <v>16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>
        <v>61</v>
      </c>
      <c r="T139" s="1">
        <v>59</v>
      </c>
      <c r="U139" s="1">
        <v>53</v>
      </c>
      <c r="V139" s="1">
        <v>57</v>
      </c>
      <c r="W139" s="1"/>
      <c r="X139" s="1"/>
      <c r="Y139" s="2">
        <v>44836</v>
      </c>
      <c r="Z139" s="1"/>
      <c r="AA139" s="1">
        <v>8</v>
      </c>
      <c r="AB139" s="1">
        <v>8</v>
      </c>
      <c r="AC139" s="1"/>
      <c r="AD139" s="1"/>
      <c r="AE139" s="1"/>
      <c r="AF139" s="1"/>
      <c r="AG139" s="1"/>
      <c r="AH139" s="1"/>
      <c r="AI139" s="1">
        <v>10</v>
      </c>
      <c r="AJ139">
        <v>10</v>
      </c>
    </row>
    <row r="140" spans="1:36" hidden="1" x14ac:dyDescent="0.3">
      <c r="A140" s="2">
        <v>45060</v>
      </c>
      <c r="B140" s="1"/>
      <c r="C140" s="1">
        <v>27</v>
      </c>
      <c r="D140" s="1">
        <v>25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>
        <v>46</v>
      </c>
      <c r="T140" s="1">
        <v>42</v>
      </c>
      <c r="U140" s="1">
        <v>35</v>
      </c>
      <c r="V140" s="1">
        <v>42</v>
      </c>
      <c r="W140" s="1"/>
      <c r="X140" s="1"/>
      <c r="Y140" s="2">
        <v>44843</v>
      </c>
      <c r="Z140" s="1"/>
      <c r="AA140" s="1">
        <v>39</v>
      </c>
      <c r="AB140" s="1">
        <v>39</v>
      </c>
      <c r="AC140" s="1"/>
      <c r="AD140" s="1"/>
      <c r="AE140" s="1"/>
      <c r="AF140" s="1"/>
      <c r="AG140" s="1"/>
      <c r="AH140" s="1"/>
      <c r="AI140" s="1">
        <v>35</v>
      </c>
      <c r="AJ140">
        <v>35</v>
      </c>
    </row>
    <row r="141" spans="1:36" hidden="1" x14ac:dyDescent="0.3">
      <c r="A141" s="2">
        <v>45067</v>
      </c>
      <c r="B141" s="1"/>
      <c r="C141" s="1">
        <v>30</v>
      </c>
      <c r="D141" s="1">
        <v>29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>
        <v>38</v>
      </c>
      <c r="T141" s="1">
        <v>34</v>
      </c>
      <c r="U141" s="1">
        <v>37</v>
      </c>
      <c r="V141" s="1">
        <v>43</v>
      </c>
      <c r="W141" s="1"/>
      <c r="X141" s="1"/>
      <c r="Y141" s="2">
        <v>44850</v>
      </c>
      <c r="Z141" s="1"/>
      <c r="AA141" s="1">
        <v>30</v>
      </c>
      <c r="AB141" s="1">
        <v>29</v>
      </c>
      <c r="AC141" s="1"/>
      <c r="AD141" s="1"/>
      <c r="AE141" s="1"/>
      <c r="AF141" s="1"/>
      <c r="AG141" s="1"/>
      <c r="AH141" s="1"/>
      <c r="AI141" s="1">
        <v>20</v>
      </c>
      <c r="AJ141">
        <v>20</v>
      </c>
    </row>
    <row r="142" spans="1:36" hidden="1" x14ac:dyDescent="0.3">
      <c r="A142" s="2">
        <v>45074</v>
      </c>
      <c r="B142" s="1"/>
      <c r="C142" s="1">
        <v>38</v>
      </c>
      <c r="D142" s="1">
        <v>36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>
        <v>62</v>
      </c>
      <c r="T142" s="1">
        <v>59</v>
      </c>
      <c r="U142" s="1">
        <v>66</v>
      </c>
      <c r="V142" s="1">
        <v>70</v>
      </c>
      <c r="W142" s="1"/>
      <c r="X142" s="1"/>
      <c r="Y142" s="2">
        <v>44857</v>
      </c>
      <c r="Z142" s="1"/>
      <c r="AA142" s="1">
        <v>50</v>
      </c>
      <c r="AB142" s="1">
        <v>47</v>
      </c>
      <c r="AC142" s="1"/>
      <c r="AD142" s="1"/>
      <c r="AE142" s="1"/>
      <c r="AF142" s="1"/>
      <c r="AG142" s="1"/>
      <c r="AH142" s="1"/>
      <c r="AI142" s="1">
        <v>45</v>
      </c>
      <c r="AJ142">
        <v>46</v>
      </c>
    </row>
    <row r="143" spans="1:36" hidden="1" x14ac:dyDescent="0.3">
      <c r="A143" s="2">
        <v>45081</v>
      </c>
      <c r="B143" s="1"/>
      <c r="C143" s="1">
        <v>80</v>
      </c>
      <c r="D143" s="1">
        <v>78</v>
      </c>
      <c r="E143" s="1"/>
      <c r="F143" s="1"/>
      <c r="G143" s="1">
        <v>49</v>
      </c>
      <c r="H143" s="1">
        <v>49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>
        <v>93</v>
      </c>
      <c r="T143" s="1">
        <v>91</v>
      </c>
      <c r="U143" s="1">
        <v>81</v>
      </c>
      <c r="V143" s="1">
        <v>86</v>
      </c>
      <c r="W143" s="1"/>
      <c r="X143" s="1"/>
      <c r="Y143" s="2">
        <v>44864</v>
      </c>
      <c r="Z143" s="1"/>
      <c r="AA143" s="1">
        <v>75</v>
      </c>
      <c r="AB143" s="1">
        <v>73</v>
      </c>
      <c r="AC143" s="1"/>
      <c r="AD143" s="1"/>
      <c r="AE143" s="1"/>
      <c r="AF143" s="1"/>
      <c r="AG143" s="1"/>
      <c r="AH143" s="1"/>
      <c r="AI143" s="1">
        <v>62</v>
      </c>
      <c r="AJ143">
        <v>61</v>
      </c>
    </row>
    <row r="144" spans="1:36" hidden="1" x14ac:dyDescent="0.3">
      <c r="A144" s="2">
        <v>45088</v>
      </c>
      <c r="B144" s="1"/>
      <c r="C144" s="1">
        <v>73</v>
      </c>
      <c r="D144" s="1">
        <v>71</v>
      </c>
      <c r="E144" s="1"/>
      <c r="F144" s="1"/>
      <c r="G144" s="1">
        <v>88</v>
      </c>
      <c r="H144" s="1">
        <v>88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>
        <v>145</v>
      </c>
      <c r="T144" s="1">
        <v>83</v>
      </c>
      <c r="U144" s="1">
        <v>64</v>
      </c>
      <c r="V144" s="1">
        <v>68</v>
      </c>
      <c r="W144" s="1"/>
      <c r="X144" s="1"/>
      <c r="Y144" s="2">
        <v>44871</v>
      </c>
      <c r="Z144" s="1"/>
      <c r="AA144" s="1">
        <v>32</v>
      </c>
      <c r="AB144" s="1">
        <v>31</v>
      </c>
      <c r="AC144" s="1"/>
      <c r="AD144" s="1"/>
      <c r="AE144" s="1"/>
      <c r="AF144" s="1"/>
      <c r="AG144" s="1"/>
      <c r="AH144" s="1"/>
      <c r="AI144" s="1">
        <v>26</v>
      </c>
      <c r="AJ144">
        <v>26</v>
      </c>
    </row>
    <row r="145" spans="1:36" hidden="1" x14ac:dyDescent="0.3">
      <c r="A145" s="2">
        <v>45095</v>
      </c>
      <c r="B145" s="1"/>
      <c r="C145" s="1">
        <v>97</v>
      </c>
      <c r="D145" s="1">
        <v>94</v>
      </c>
      <c r="E145" s="1"/>
      <c r="F145" s="1"/>
      <c r="G145" s="1">
        <v>101</v>
      </c>
      <c r="H145" s="1">
        <v>99</v>
      </c>
      <c r="I145" s="1"/>
      <c r="J145" s="1"/>
      <c r="K145" s="1">
        <v>77</v>
      </c>
      <c r="L145" s="1">
        <v>75</v>
      </c>
      <c r="M145" s="1"/>
      <c r="N145" s="1"/>
      <c r="O145" s="1"/>
      <c r="P145" s="1"/>
      <c r="Q145" s="1"/>
      <c r="R145" s="1"/>
      <c r="S145" s="1">
        <v>117</v>
      </c>
      <c r="T145" s="1">
        <v>111</v>
      </c>
      <c r="U145" s="1">
        <v>95</v>
      </c>
      <c r="V145" s="1">
        <v>99</v>
      </c>
      <c r="W145" s="1"/>
      <c r="X145" s="1"/>
      <c r="Y145" s="2">
        <v>44878</v>
      </c>
      <c r="Z145" s="1"/>
      <c r="AA145" s="1">
        <v>14</v>
      </c>
      <c r="AB145" s="1">
        <v>15</v>
      </c>
      <c r="AC145" s="1"/>
      <c r="AD145" s="1"/>
      <c r="AE145" s="1"/>
      <c r="AF145" s="1"/>
      <c r="AG145" s="1"/>
      <c r="AH145" s="1"/>
      <c r="AI145" s="1">
        <v>20</v>
      </c>
      <c r="AJ145">
        <v>20</v>
      </c>
    </row>
    <row r="146" spans="1:36" hidden="1" x14ac:dyDescent="0.3">
      <c r="A146" s="2">
        <v>45102</v>
      </c>
      <c r="B146" s="1"/>
      <c r="C146" s="1">
        <v>137</v>
      </c>
      <c r="D146" s="1">
        <v>134</v>
      </c>
      <c r="E146" s="1"/>
      <c r="F146" s="1"/>
      <c r="G146" s="1">
        <v>154</v>
      </c>
      <c r="H146" s="1">
        <v>153</v>
      </c>
      <c r="I146" s="1"/>
      <c r="J146" s="1"/>
      <c r="K146" s="1"/>
      <c r="L146" s="1"/>
      <c r="M146" s="1">
        <v>65</v>
      </c>
      <c r="N146" s="1">
        <v>70</v>
      </c>
      <c r="O146" s="1">
        <v>79</v>
      </c>
      <c r="P146" s="1">
        <v>79</v>
      </c>
      <c r="Q146" s="1"/>
      <c r="R146" s="1"/>
      <c r="S146" s="1">
        <v>159</v>
      </c>
      <c r="T146" s="1">
        <v>156</v>
      </c>
      <c r="U146" s="1">
        <v>155</v>
      </c>
      <c r="V146" s="1">
        <v>158</v>
      </c>
      <c r="W146" s="1"/>
      <c r="X146" s="1"/>
      <c r="Y146" s="2">
        <v>44885</v>
      </c>
      <c r="Z146" s="1"/>
      <c r="AA146" s="1">
        <v>64</v>
      </c>
      <c r="AB146" s="1">
        <v>65</v>
      </c>
      <c r="AC146" s="1"/>
      <c r="AD146" s="1"/>
      <c r="AE146" s="1"/>
      <c r="AF146" s="1"/>
      <c r="AG146" s="1"/>
      <c r="AH146" s="1"/>
      <c r="AI146" s="1">
        <v>54</v>
      </c>
      <c r="AJ146">
        <v>54</v>
      </c>
    </row>
    <row r="147" spans="1:36" hidden="1" x14ac:dyDescent="0.3">
      <c r="A147" s="2">
        <v>45109</v>
      </c>
      <c r="B147" s="1"/>
      <c r="C147" s="1">
        <v>31</v>
      </c>
      <c r="D147" s="1">
        <v>29</v>
      </c>
      <c r="E147" s="1"/>
      <c r="F147" s="1"/>
      <c r="G147" s="1">
        <v>47</v>
      </c>
      <c r="H147" s="1">
        <v>46</v>
      </c>
      <c r="I147" s="1"/>
      <c r="J147" s="1"/>
      <c r="K147" s="1"/>
      <c r="L147" s="1"/>
      <c r="M147" s="1">
        <v>44</v>
      </c>
      <c r="N147" s="1">
        <v>51</v>
      </c>
      <c r="O147" s="1">
        <v>58</v>
      </c>
      <c r="P147" s="1">
        <v>58</v>
      </c>
      <c r="Q147" s="1"/>
      <c r="R147" s="1"/>
      <c r="S147" s="1">
        <v>55</v>
      </c>
      <c r="T147" s="1">
        <v>51</v>
      </c>
      <c r="U147" s="1">
        <v>57</v>
      </c>
      <c r="V147" s="1">
        <v>60</v>
      </c>
      <c r="W147" s="1"/>
      <c r="X147" s="1"/>
      <c r="Y147" s="2">
        <v>44892</v>
      </c>
      <c r="Z147" s="1"/>
      <c r="AA147" s="1">
        <v>29</v>
      </c>
      <c r="AB147" s="1">
        <v>29</v>
      </c>
      <c r="AC147" s="1"/>
      <c r="AD147" s="1"/>
      <c r="AE147" s="1"/>
      <c r="AF147" s="1"/>
      <c r="AG147" s="1"/>
      <c r="AH147" s="1"/>
      <c r="AI147" s="1">
        <v>32</v>
      </c>
      <c r="AJ147">
        <v>32</v>
      </c>
    </row>
    <row r="148" spans="1:36" hidden="1" x14ac:dyDescent="0.3">
      <c r="A148" s="2">
        <v>45116</v>
      </c>
      <c r="B148" s="1"/>
      <c r="C148" s="1">
        <v>54</v>
      </c>
      <c r="D148" s="1">
        <v>53</v>
      </c>
      <c r="E148" s="1"/>
      <c r="F148" s="1"/>
      <c r="G148" s="1">
        <v>60</v>
      </c>
      <c r="H148" s="1">
        <v>58</v>
      </c>
      <c r="I148" s="1"/>
      <c r="J148" s="1"/>
      <c r="K148" s="1"/>
      <c r="L148" s="1"/>
      <c r="M148" s="1">
        <v>53</v>
      </c>
      <c r="N148" s="1">
        <v>57</v>
      </c>
      <c r="O148" s="1">
        <v>61</v>
      </c>
      <c r="P148" s="1">
        <v>60</v>
      </c>
      <c r="Q148" s="1"/>
      <c r="R148" s="1"/>
      <c r="S148" s="1">
        <v>44</v>
      </c>
      <c r="T148" s="1">
        <v>42</v>
      </c>
      <c r="U148" s="1">
        <v>55</v>
      </c>
      <c r="V148" s="1">
        <v>57</v>
      </c>
      <c r="W148" s="1"/>
      <c r="X148" s="1"/>
      <c r="Y148" s="2">
        <v>44899</v>
      </c>
      <c r="Z148" s="1"/>
      <c r="AA148" s="1">
        <v>29</v>
      </c>
      <c r="AB148" s="1">
        <v>30</v>
      </c>
      <c r="AC148" s="1"/>
      <c r="AD148" s="1"/>
      <c r="AE148" s="1"/>
      <c r="AF148" s="1"/>
      <c r="AG148" s="1"/>
      <c r="AH148" s="1"/>
      <c r="AI148" s="1">
        <v>50</v>
      </c>
      <c r="AJ148">
        <v>51</v>
      </c>
    </row>
    <row r="149" spans="1:36" hidden="1" x14ac:dyDescent="0.3">
      <c r="A149" s="2">
        <v>45123</v>
      </c>
      <c r="B149" s="1"/>
      <c r="C149" s="1">
        <v>35</v>
      </c>
      <c r="D149" s="1">
        <v>34</v>
      </c>
      <c r="E149" s="1"/>
      <c r="F149" s="1"/>
      <c r="G149" s="1">
        <v>59</v>
      </c>
      <c r="H149" s="1">
        <v>58</v>
      </c>
      <c r="I149" s="1"/>
      <c r="J149" s="1"/>
      <c r="K149" s="1"/>
      <c r="L149" s="1"/>
      <c r="M149" s="1">
        <v>57</v>
      </c>
      <c r="N149" s="1">
        <v>62</v>
      </c>
      <c r="O149" s="1">
        <v>74</v>
      </c>
      <c r="P149" s="1">
        <v>73</v>
      </c>
      <c r="Q149" s="1"/>
      <c r="R149" s="1"/>
      <c r="S149" s="1">
        <v>54</v>
      </c>
      <c r="T149" s="1">
        <v>52</v>
      </c>
      <c r="U149" s="1">
        <v>54</v>
      </c>
      <c r="V149" s="1">
        <v>56</v>
      </c>
      <c r="W149" s="1"/>
      <c r="X149" s="1"/>
      <c r="Y149" s="2">
        <v>44906</v>
      </c>
      <c r="Z149" s="1"/>
      <c r="AA149" s="1">
        <v>34</v>
      </c>
      <c r="AB149" s="1">
        <v>34</v>
      </c>
      <c r="AC149" s="1"/>
      <c r="AD149" s="1"/>
      <c r="AE149" s="1"/>
      <c r="AF149" s="1"/>
      <c r="AG149" s="1"/>
      <c r="AH149" s="1"/>
      <c r="AI149" s="1">
        <v>52</v>
      </c>
      <c r="AJ149">
        <v>53</v>
      </c>
    </row>
    <row r="150" spans="1:36" hidden="1" x14ac:dyDescent="0.3">
      <c r="A150" s="2">
        <v>45130</v>
      </c>
      <c r="B150" s="1"/>
      <c r="C150" s="1">
        <v>70</v>
      </c>
      <c r="D150" s="1">
        <v>69</v>
      </c>
      <c r="E150" s="1"/>
      <c r="F150" s="1"/>
      <c r="G150" s="1">
        <v>78</v>
      </c>
      <c r="H150" s="1">
        <v>76</v>
      </c>
      <c r="I150" s="1"/>
      <c r="J150" s="1"/>
      <c r="K150" s="1"/>
      <c r="L150" s="1"/>
      <c r="M150" s="1">
        <v>75</v>
      </c>
      <c r="N150" s="1">
        <v>82</v>
      </c>
      <c r="O150" s="1">
        <v>85</v>
      </c>
      <c r="P150" s="1">
        <v>84</v>
      </c>
      <c r="Q150" s="1"/>
      <c r="R150" s="1"/>
      <c r="S150" s="1">
        <v>84</v>
      </c>
      <c r="T150" s="1">
        <v>83</v>
      </c>
      <c r="U150" s="1">
        <v>74</v>
      </c>
      <c r="V150" s="1">
        <v>76</v>
      </c>
      <c r="W150" s="1"/>
      <c r="X150" s="1"/>
      <c r="Y150" s="2">
        <v>44913</v>
      </c>
      <c r="Z150" s="1"/>
      <c r="AA150" s="1">
        <v>36</v>
      </c>
      <c r="AB150" s="1">
        <v>38</v>
      </c>
      <c r="AC150" s="1"/>
      <c r="AD150" s="1"/>
      <c r="AE150" s="1"/>
      <c r="AF150" s="1"/>
      <c r="AG150" s="1"/>
      <c r="AH150" s="1"/>
      <c r="AI150" s="1">
        <v>35</v>
      </c>
      <c r="AJ150">
        <v>37</v>
      </c>
    </row>
    <row r="151" spans="1:36" hidden="1" x14ac:dyDescent="0.3">
      <c r="A151" s="2">
        <v>45137</v>
      </c>
      <c r="B151" s="1"/>
      <c r="C151" s="1">
        <v>64</v>
      </c>
      <c r="D151" s="1">
        <v>63</v>
      </c>
      <c r="E151" s="1"/>
      <c r="F151" s="1"/>
      <c r="G151" s="1">
        <v>66</v>
      </c>
      <c r="H151" s="1">
        <v>65</v>
      </c>
      <c r="I151" s="1"/>
      <c r="J151" s="1"/>
      <c r="K151" s="1">
        <v>106</v>
      </c>
      <c r="L151" s="1">
        <v>106</v>
      </c>
      <c r="M151" s="1">
        <v>59</v>
      </c>
      <c r="N151" s="1">
        <v>63</v>
      </c>
      <c r="O151" s="1">
        <v>67</v>
      </c>
      <c r="P151" s="1">
        <v>67</v>
      </c>
      <c r="Q151" s="1">
        <v>73</v>
      </c>
      <c r="R151" s="1">
        <v>71</v>
      </c>
      <c r="S151" s="1">
        <v>66</v>
      </c>
      <c r="T151" s="1">
        <v>64</v>
      </c>
      <c r="U151" s="1">
        <v>58</v>
      </c>
      <c r="V151" s="1">
        <v>61</v>
      </c>
      <c r="W151" s="1"/>
      <c r="X151" s="1"/>
      <c r="Y151" s="2">
        <v>44920</v>
      </c>
      <c r="Z151" s="1"/>
      <c r="AA151" s="1">
        <v>59</v>
      </c>
      <c r="AB151" s="1">
        <v>60</v>
      </c>
      <c r="AC151" s="1"/>
      <c r="AD151" s="1"/>
      <c r="AE151" s="1"/>
      <c r="AF151" s="1"/>
      <c r="AG151" s="1"/>
      <c r="AH151" s="1"/>
      <c r="AI151" s="1">
        <v>51</v>
      </c>
      <c r="AJ151">
        <v>53</v>
      </c>
    </row>
    <row r="152" spans="1:36" hidden="1" x14ac:dyDescent="0.3">
      <c r="A152" s="2">
        <v>45144</v>
      </c>
      <c r="B152" s="1"/>
      <c r="C152" s="1">
        <v>58</v>
      </c>
      <c r="D152" s="1">
        <v>58</v>
      </c>
      <c r="E152" s="1"/>
      <c r="F152" s="1"/>
      <c r="G152" s="1">
        <v>63</v>
      </c>
      <c r="H152" s="1">
        <v>62</v>
      </c>
      <c r="I152" s="1"/>
      <c r="J152" s="1"/>
      <c r="K152" s="1">
        <v>68</v>
      </c>
      <c r="L152" s="1">
        <v>67</v>
      </c>
      <c r="M152" s="1">
        <v>62</v>
      </c>
      <c r="N152" s="1">
        <v>66</v>
      </c>
      <c r="O152" s="1">
        <v>66</v>
      </c>
      <c r="P152" s="1">
        <v>65</v>
      </c>
      <c r="Q152" s="1">
        <v>65</v>
      </c>
      <c r="R152" s="1">
        <v>64</v>
      </c>
      <c r="S152" s="1">
        <v>69</v>
      </c>
      <c r="T152" s="1">
        <v>66</v>
      </c>
      <c r="U152" s="1">
        <v>59</v>
      </c>
      <c r="V152" s="1">
        <v>62</v>
      </c>
      <c r="W152" s="1"/>
      <c r="X152" s="1"/>
      <c r="Y152" s="2">
        <v>44927</v>
      </c>
      <c r="Z152" s="1"/>
      <c r="AA152" s="1">
        <v>47</v>
      </c>
      <c r="AB152" s="1">
        <v>50</v>
      </c>
      <c r="AC152" s="1"/>
      <c r="AD152" s="1"/>
      <c r="AE152" s="1"/>
      <c r="AF152" s="1"/>
      <c r="AG152" s="1"/>
      <c r="AH152" s="1"/>
      <c r="AI152" s="1">
        <v>56</v>
      </c>
      <c r="AJ152">
        <v>58</v>
      </c>
    </row>
    <row r="153" spans="1:36" hidden="1" x14ac:dyDescent="0.3">
      <c r="A153" s="2">
        <v>45151</v>
      </c>
      <c r="B153" s="1"/>
      <c r="C153" s="1">
        <v>54</v>
      </c>
      <c r="D153" s="1">
        <v>54</v>
      </c>
      <c r="E153" s="1"/>
      <c r="F153" s="1"/>
      <c r="G153" s="1">
        <v>61</v>
      </c>
      <c r="H153" s="1">
        <v>61</v>
      </c>
      <c r="I153" s="1"/>
      <c r="J153" s="1"/>
      <c r="K153" s="1">
        <v>67</v>
      </c>
      <c r="L153" s="1">
        <v>66</v>
      </c>
      <c r="M153" s="1">
        <v>63</v>
      </c>
      <c r="N153" s="1">
        <v>67</v>
      </c>
      <c r="O153" s="1">
        <v>1073</v>
      </c>
      <c r="P153" s="1">
        <v>65</v>
      </c>
      <c r="Q153" s="1">
        <v>64</v>
      </c>
      <c r="R153" s="1">
        <v>63</v>
      </c>
      <c r="S153" s="1">
        <v>65</v>
      </c>
      <c r="T153" s="1">
        <v>62</v>
      </c>
      <c r="U153" s="1">
        <v>61</v>
      </c>
      <c r="V153" s="1">
        <v>65</v>
      </c>
      <c r="W153" s="1"/>
      <c r="X153" s="1"/>
      <c r="Y153" s="2">
        <v>44934</v>
      </c>
      <c r="Z153" s="1"/>
      <c r="AA153" s="1">
        <v>80</v>
      </c>
      <c r="AB153" s="1">
        <v>83</v>
      </c>
      <c r="AC153" s="1"/>
      <c r="AD153" s="1"/>
      <c r="AE153" s="1"/>
      <c r="AF153" s="1"/>
      <c r="AG153" s="1"/>
      <c r="AH153" s="1"/>
      <c r="AI153" s="1">
        <v>68</v>
      </c>
      <c r="AJ153">
        <v>69</v>
      </c>
    </row>
    <row r="154" spans="1:36" hidden="1" x14ac:dyDescent="0.3">
      <c r="A154" s="2">
        <v>45158</v>
      </c>
      <c r="B154" s="1"/>
      <c r="C154" s="1">
        <v>55</v>
      </c>
      <c r="D154" s="1">
        <v>55</v>
      </c>
      <c r="E154" s="1"/>
      <c r="F154" s="1"/>
      <c r="G154" s="1">
        <v>64</v>
      </c>
      <c r="H154" s="1">
        <v>64</v>
      </c>
      <c r="I154" s="1"/>
      <c r="J154" s="1"/>
      <c r="K154" s="1">
        <v>71</v>
      </c>
      <c r="L154" s="1">
        <v>69</v>
      </c>
      <c r="M154" s="1">
        <v>63</v>
      </c>
      <c r="N154" s="1">
        <v>67</v>
      </c>
      <c r="O154" s="1">
        <v>0</v>
      </c>
      <c r="P154" s="1">
        <v>68</v>
      </c>
      <c r="Q154" s="1">
        <v>64</v>
      </c>
      <c r="R154" s="1">
        <v>63</v>
      </c>
      <c r="S154" s="1">
        <v>70</v>
      </c>
      <c r="T154" s="1">
        <v>67</v>
      </c>
      <c r="U154" s="1">
        <v>56</v>
      </c>
      <c r="V154" s="1">
        <v>59</v>
      </c>
      <c r="W154" s="1"/>
      <c r="X154" s="1"/>
      <c r="Y154" s="2">
        <v>44941</v>
      </c>
      <c r="Z154" s="1"/>
      <c r="AA154" s="1">
        <v>36</v>
      </c>
      <c r="AB154" s="1">
        <v>39</v>
      </c>
      <c r="AC154" s="1"/>
      <c r="AD154" s="1"/>
      <c r="AE154" s="1"/>
      <c r="AF154" s="1"/>
      <c r="AG154" s="1"/>
      <c r="AH154" s="1"/>
      <c r="AI154" s="1">
        <v>32</v>
      </c>
      <c r="AJ154">
        <v>35</v>
      </c>
    </row>
    <row r="155" spans="1:36" hidden="1" x14ac:dyDescent="0.3">
      <c r="A155" s="2">
        <v>45165</v>
      </c>
      <c r="B155" s="1"/>
      <c r="C155" s="1">
        <v>27</v>
      </c>
      <c r="D155" s="1">
        <v>26</v>
      </c>
      <c r="E155" s="1"/>
      <c r="F155" s="1"/>
      <c r="G155" s="1">
        <v>45</v>
      </c>
      <c r="H155" s="1">
        <v>44</v>
      </c>
      <c r="I155" s="1"/>
      <c r="J155" s="1"/>
      <c r="K155" s="1">
        <v>31</v>
      </c>
      <c r="L155" s="1">
        <v>28</v>
      </c>
      <c r="M155" s="1">
        <v>24</v>
      </c>
      <c r="N155" s="1">
        <v>27</v>
      </c>
      <c r="O155" s="1">
        <v>0</v>
      </c>
      <c r="P155" s="1">
        <v>35</v>
      </c>
      <c r="Q155" s="1">
        <v>29</v>
      </c>
      <c r="R155" s="1">
        <v>28</v>
      </c>
      <c r="S155" s="1">
        <v>33</v>
      </c>
      <c r="T155" s="1">
        <v>29</v>
      </c>
      <c r="U155" s="1">
        <v>35</v>
      </c>
      <c r="V155" s="1">
        <v>40</v>
      </c>
      <c r="W155" s="1"/>
      <c r="X155" s="1"/>
      <c r="Y155" s="2">
        <v>44948</v>
      </c>
      <c r="Z155" s="1"/>
      <c r="AA155" s="1">
        <v>54</v>
      </c>
      <c r="AB155" s="1">
        <v>58</v>
      </c>
      <c r="AC155" s="1"/>
      <c r="AD155" s="1"/>
      <c r="AE155" s="1"/>
      <c r="AF155" s="1"/>
      <c r="AG155" s="1"/>
      <c r="AH155" s="1"/>
      <c r="AI155" s="1">
        <v>50</v>
      </c>
      <c r="AJ155">
        <v>53</v>
      </c>
    </row>
    <row r="156" spans="1:36" hidden="1" x14ac:dyDescent="0.3">
      <c r="A156" s="2">
        <v>45172</v>
      </c>
      <c r="B156" s="1"/>
      <c r="C156" s="1">
        <v>39</v>
      </c>
      <c r="D156" s="1">
        <v>38</v>
      </c>
      <c r="E156" s="1"/>
      <c r="F156" s="1"/>
      <c r="G156" s="1">
        <v>39</v>
      </c>
      <c r="H156" s="1">
        <v>38</v>
      </c>
      <c r="I156" s="1"/>
      <c r="J156" s="1"/>
      <c r="K156" s="1">
        <v>48</v>
      </c>
      <c r="L156" s="1">
        <v>45</v>
      </c>
      <c r="M156" s="1">
        <v>43</v>
      </c>
      <c r="N156" s="1">
        <v>47</v>
      </c>
      <c r="O156" s="1">
        <v>0</v>
      </c>
      <c r="P156" s="1">
        <v>54</v>
      </c>
      <c r="Q156" s="1">
        <v>44</v>
      </c>
      <c r="R156" s="1">
        <v>42</v>
      </c>
      <c r="S156" s="1">
        <v>50</v>
      </c>
      <c r="T156" s="1">
        <v>46</v>
      </c>
      <c r="U156" s="1">
        <v>44</v>
      </c>
      <c r="V156" s="1">
        <v>49</v>
      </c>
      <c r="W156" s="1"/>
      <c r="X156" s="1"/>
      <c r="Y156" s="2">
        <v>44955</v>
      </c>
      <c r="Z156" s="1"/>
      <c r="AA156" s="1">
        <v>36</v>
      </c>
      <c r="AB156" s="1">
        <v>38</v>
      </c>
      <c r="AC156" s="1"/>
      <c r="AD156" s="1"/>
      <c r="AE156" s="1"/>
      <c r="AF156" s="1"/>
      <c r="AG156" s="1"/>
      <c r="AH156" s="1"/>
      <c r="AI156" s="1">
        <v>22</v>
      </c>
      <c r="AJ156">
        <v>26</v>
      </c>
    </row>
    <row r="157" spans="1:36" hidden="1" x14ac:dyDescent="0.3">
      <c r="A157" s="2">
        <v>45179</v>
      </c>
      <c r="B157" s="1"/>
      <c r="C157" s="1">
        <v>28</v>
      </c>
      <c r="D157" s="1">
        <v>27</v>
      </c>
      <c r="E157" s="1"/>
      <c r="F157" s="1"/>
      <c r="G157" s="1">
        <v>39</v>
      </c>
      <c r="H157" s="1">
        <v>38</v>
      </c>
      <c r="I157" s="1"/>
      <c r="J157" s="1"/>
      <c r="K157" s="1">
        <v>47</v>
      </c>
      <c r="L157" s="1">
        <v>44</v>
      </c>
      <c r="M157" s="1">
        <v>41</v>
      </c>
      <c r="N157" s="1">
        <v>44</v>
      </c>
      <c r="O157" s="1">
        <v>0</v>
      </c>
      <c r="P157" s="1">
        <v>51</v>
      </c>
      <c r="Q157" s="1">
        <v>41</v>
      </c>
      <c r="R157" s="1">
        <v>40</v>
      </c>
      <c r="S157" s="1">
        <v>46</v>
      </c>
      <c r="T157" s="1">
        <v>44</v>
      </c>
      <c r="U157" s="1">
        <v>42</v>
      </c>
      <c r="V157" s="1">
        <v>48</v>
      </c>
      <c r="W157" s="1"/>
      <c r="X157" s="1"/>
      <c r="Y157" s="2">
        <v>44962</v>
      </c>
      <c r="Z157" s="1"/>
      <c r="AA157" s="1">
        <v>52</v>
      </c>
      <c r="AB157" s="1">
        <v>54</v>
      </c>
      <c r="AC157" s="1"/>
      <c r="AD157" s="1"/>
      <c r="AE157" s="1"/>
      <c r="AF157" s="1"/>
      <c r="AG157" s="1"/>
      <c r="AH157" s="1"/>
      <c r="AI157" s="1">
        <v>56</v>
      </c>
      <c r="AJ157">
        <v>59</v>
      </c>
    </row>
    <row r="158" spans="1:36" hidden="1" x14ac:dyDescent="0.3">
      <c r="A158" s="2">
        <v>45186</v>
      </c>
      <c r="B158" s="1"/>
      <c r="C158" s="1">
        <v>50</v>
      </c>
      <c r="D158" s="1">
        <v>49</v>
      </c>
      <c r="E158" s="1">
        <v>59</v>
      </c>
      <c r="F158" s="1">
        <v>62</v>
      </c>
      <c r="G158" s="1">
        <v>57</v>
      </c>
      <c r="H158" s="1">
        <v>55</v>
      </c>
      <c r="I158" s="1"/>
      <c r="J158" s="1"/>
      <c r="K158" s="1">
        <v>64</v>
      </c>
      <c r="L158" s="1">
        <v>62</v>
      </c>
      <c r="M158" s="1">
        <v>56</v>
      </c>
      <c r="N158" s="1">
        <v>58</v>
      </c>
      <c r="O158" s="1">
        <v>0</v>
      </c>
      <c r="P158" s="1">
        <v>66</v>
      </c>
      <c r="Q158" s="1">
        <v>58</v>
      </c>
      <c r="R158" s="1">
        <v>57</v>
      </c>
      <c r="S158" s="1">
        <v>64</v>
      </c>
      <c r="T158" s="1">
        <v>63</v>
      </c>
      <c r="U158" s="1">
        <v>59</v>
      </c>
      <c r="V158" s="1">
        <v>61</v>
      </c>
      <c r="W158" s="1"/>
      <c r="X158" s="1"/>
      <c r="Y158" s="2">
        <v>44969</v>
      </c>
      <c r="Z158" s="1"/>
      <c r="AA158" s="1">
        <v>32</v>
      </c>
      <c r="AB158" s="1">
        <v>34</v>
      </c>
      <c r="AC158" s="1"/>
      <c r="AD158" s="1"/>
      <c r="AE158" s="1"/>
      <c r="AF158" s="1"/>
      <c r="AG158" s="1">
        <v>46</v>
      </c>
      <c r="AH158" s="1">
        <v>50</v>
      </c>
      <c r="AI158" s="1">
        <v>27</v>
      </c>
      <c r="AJ158">
        <v>30</v>
      </c>
    </row>
    <row r="159" spans="1:36" hidden="1" x14ac:dyDescent="0.3">
      <c r="A159" s="2">
        <v>45193</v>
      </c>
      <c r="B159" s="1"/>
      <c r="C159" s="1">
        <v>42</v>
      </c>
      <c r="D159" s="1">
        <v>41</v>
      </c>
      <c r="E159" s="1">
        <v>54</v>
      </c>
      <c r="F159" s="1">
        <v>62</v>
      </c>
      <c r="G159" s="1">
        <v>55</v>
      </c>
      <c r="H159" s="1">
        <v>54</v>
      </c>
      <c r="I159" s="1"/>
      <c r="J159" s="1"/>
      <c r="K159" s="1">
        <v>65</v>
      </c>
      <c r="L159" s="1">
        <v>63</v>
      </c>
      <c r="M159" s="1">
        <v>59</v>
      </c>
      <c r="N159" s="1">
        <v>62</v>
      </c>
      <c r="O159" s="1">
        <v>0</v>
      </c>
      <c r="P159" s="1">
        <v>66</v>
      </c>
      <c r="Q159" s="1">
        <v>59</v>
      </c>
      <c r="R159" s="1">
        <v>58</v>
      </c>
      <c r="S159" s="1">
        <v>62</v>
      </c>
      <c r="T159" s="1">
        <v>62</v>
      </c>
      <c r="U159" s="1">
        <v>54</v>
      </c>
      <c r="V159" s="1">
        <v>56</v>
      </c>
      <c r="W159" s="1"/>
      <c r="X159" s="1"/>
      <c r="Y159" s="2">
        <v>44976</v>
      </c>
      <c r="Z159" s="1"/>
      <c r="AA159" s="1">
        <v>20</v>
      </c>
      <c r="AB159" s="1">
        <v>22</v>
      </c>
      <c r="AC159" s="1"/>
      <c r="AD159" s="1"/>
      <c r="AE159" s="1"/>
      <c r="AF159" s="1"/>
      <c r="AG159" s="1">
        <v>36</v>
      </c>
      <c r="AH159" s="1">
        <v>39</v>
      </c>
      <c r="AI159" s="1">
        <v>24</v>
      </c>
      <c r="AJ159">
        <v>27</v>
      </c>
    </row>
    <row r="160" spans="1:36" hidden="1" x14ac:dyDescent="0.3">
      <c r="A160" s="2">
        <v>45200</v>
      </c>
      <c r="B160" s="1"/>
      <c r="C160" s="1">
        <v>27</v>
      </c>
      <c r="D160" s="1">
        <v>26</v>
      </c>
      <c r="E160" s="1">
        <v>25</v>
      </c>
      <c r="F160" s="1">
        <v>31</v>
      </c>
      <c r="G160" s="1">
        <v>34</v>
      </c>
      <c r="H160" s="1">
        <v>33</v>
      </c>
      <c r="I160" s="1"/>
      <c r="J160" s="1"/>
      <c r="K160" s="1">
        <v>48</v>
      </c>
      <c r="L160" s="1">
        <v>44</v>
      </c>
      <c r="M160" s="1">
        <v>39</v>
      </c>
      <c r="N160" s="1">
        <v>41</v>
      </c>
      <c r="O160" s="1">
        <v>0</v>
      </c>
      <c r="P160" s="1">
        <v>63</v>
      </c>
      <c r="Q160" s="1">
        <v>37</v>
      </c>
      <c r="R160" s="1">
        <v>36</v>
      </c>
      <c r="S160" s="1">
        <v>46</v>
      </c>
      <c r="T160" s="1">
        <v>43</v>
      </c>
      <c r="U160" s="1">
        <v>47</v>
      </c>
      <c r="V160" s="1">
        <v>51</v>
      </c>
      <c r="W160" s="1"/>
      <c r="X160" s="1"/>
      <c r="Y160" s="2">
        <v>44983</v>
      </c>
      <c r="Z160" s="1"/>
      <c r="AA160" s="1">
        <v>47</v>
      </c>
      <c r="AB160" s="1">
        <v>51</v>
      </c>
      <c r="AC160" s="1"/>
      <c r="AD160" s="1"/>
      <c r="AE160" s="1"/>
      <c r="AF160" s="1"/>
      <c r="AG160" s="1">
        <v>64</v>
      </c>
      <c r="AH160" s="1">
        <v>67</v>
      </c>
      <c r="AI160" s="1">
        <v>50</v>
      </c>
      <c r="AJ160">
        <v>53</v>
      </c>
    </row>
    <row r="161" spans="1:36" hidden="1" x14ac:dyDescent="0.3">
      <c r="A161" s="2">
        <v>45207</v>
      </c>
      <c r="B161" s="1"/>
      <c r="C161" s="1">
        <v>1</v>
      </c>
      <c r="D161" s="1">
        <v>1</v>
      </c>
      <c r="E161" s="1">
        <v>1</v>
      </c>
      <c r="F161" s="1">
        <v>3</v>
      </c>
      <c r="G161" s="1">
        <v>5</v>
      </c>
      <c r="H161" s="1">
        <v>5</v>
      </c>
      <c r="I161" s="1"/>
      <c r="J161" s="1"/>
      <c r="K161" s="1">
        <v>9</v>
      </c>
      <c r="L161" s="1">
        <v>6</v>
      </c>
      <c r="M161" s="1">
        <v>6</v>
      </c>
      <c r="N161" s="1">
        <v>6</v>
      </c>
      <c r="O161" s="1">
        <v>0</v>
      </c>
      <c r="P161" s="1">
        <v>11</v>
      </c>
      <c r="Q161" s="1">
        <v>7</v>
      </c>
      <c r="R161" s="1">
        <v>6</v>
      </c>
      <c r="S161" s="1">
        <v>10</v>
      </c>
      <c r="T161" s="1">
        <v>8</v>
      </c>
      <c r="U161" s="1">
        <v>6</v>
      </c>
      <c r="V161" s="1">
        <v>14</v>
      </c>
      <c r="W161" s="1"/>
      <c r="X161" s="1"/>
      <c r="Y161" s="2">
        <v>44990</v>
      </c>
      <c r="Z161" s="1"/>
      <c r="AA161" s="1">
        <v>9</v>
      </c>
      <c r="AB161" s="1">
        <v>10</v>
      </c>
      <c r="AC161" s="1"/>
      <c r="AD161" s="1"/>
      <c r="AE161" s="1"/>
      <c r="AF161" s="1"/>
      <c r="AG161" s="1">
        <v>25</v>
      </c>
      <c r="AH161" s="1">
        <v>26</v>
      </c>
      <c r="AI161" s="1">
        <v>18</v>
      </c>
      <c r="AJ161">
        <v>21</v>
      </c>
    </row>
    <row r="162" spans="1:36" hidden="1" x14ac:dyDescent="0.3">
      <c r="A162" s="2">
        <v>45214</v>
      </c>
      <c r="B162" s="1"/>
      <c r="C162" s="1">
        <v>8</v>
      </c>
      <c r="D162" s="1">
        <v>8</v>
      </c>
      <c r="E162" s="1">
        <v>19</v>
      </c>
      <c r="F162" s="1">
        <v>25</v>
      </c>
      <c r="G162" s="1">
        <v>19</v>
      </c>
      <c r="H162" s="1">
        <v>19</v>
      </c>
      <c r="I162" s="1"/>
      <c r="J162" s="1"/>
      <c r="K162" s="1">
        <v>26</v>
      </c>
      <c r="L162" s="1">
        <v>22</v>
      </c>
      <c r="M162" s="1">
        <v>23</v>
      </c>
      <c r="N162" s="1">
        <v>23</v>
      </c>
      <c r="O162" s="1">
        <v>0</v>
      </c>
      <c r="P162" s="1">
        <v>38</v>
      </c>
      <c r="Q162" s="1">
        <v>28</v>
      </c>
      <c r="R162" s="1">
        <v>27</v>
      </c>
      <c r="S162" s="1">
        <v>30</v>
      </c>
      <c r="T162" s="1">
        <v>28</v>
      </c>
      <c r="U162" s="1">
        <v>32</v>
      </c>
      <c r="V162" s="1">
        <v>39</v>
      </c>
      <c r="W162" s="1"/>
      <c r="X162" s="1"/>
      <c r="Y162" s="2">
        <v>44997</v>
      </c>
      <c r="Z162" s="1"/>
      <c r="AA162" s="1">
        <v>28</v>
      </c>
      <c r="AB162" s="1">
        <v>30</v>
      </c>
      <c r="AC162" s="1"/>
      <c r="AD162" s="1"/>
      <c r="AE162" s="1"/>
      <c r="AF162" s="1"/>
      <c r="AG162" s="1">
        <v>45</v>
      </c>
      <c r="AH162" s="1">
        <v>48</v>
      </c>
      <c r="AI162" s="1">
        <v>30</v>
      </c>
      <c r="AJ162">
        <v>33</v>
      </c>
    </row>
    <row r="163" spans="1:36" hidden="1" x14ac:dyDescent="0.3">
      <c r="A163" s="2">
        <v>45221</v>
      </c>
      <c r="B163" s="1"/>
      <c r="C163" s="1">
        <v>7</v>
      </c>
      <c r="D163" s="1">
        <v>7</v>
      </c>
      <c r="E163" s="1">
        <v>8</v>
      </c>
      <c r="F163" s="1">
        <v>11</v>
      </c>
      <c r="G163" s="1">
        <v>18</v>
      </c>
      <c r="H163" s="1">
        <v>18</v>
      </c>
      <c r="I163" s="1"/>
      <c r="J163" s="1"/>
      <c r="K163" s="1">
        <v>35</v>
      </c>
      <c r="L163" s="1">
        <v>31</v>
      </c>
      <c r="M163" s="1">
        <v>28</v>
      </c>
      <c r="N163" s="1">
        <v>28</v>
      </c>
      <c r="O163" s="1">
        <v>0</v>
      </c>
      <c r="P163" s="1">
        <v>48</v>
      </c>
      <c r="Q163" s="1">
        <v>36</v>
      </c>
      <c r="R163" s="1">
        <v>35</v>
      </c>
      <c r="S163" s="1">
        <v>46</v>
      </c>
      <c r="T163" s="1">
        <v>44</v>
      </c>
      <c r="U163" s="1">
        <v>41</v>
      </c>
      <c r="V163" s="1">
        <v>47</v>
      </c>
      <c r="W163" s="1"/>
      <c r="X163" s="1"/>
      <c r="Y163" s="2">
        <v>45004</v>
      </c>
      <c r="Z163" s="1"/>
      <c r="AA163" s="1">
        <v>30</v>
      </c>
      <c r="AB163" s="1">
        <v>33</v>
      </c>
      <c r="AC163" s="1"/>
      <c r="AD163" s="1"/>
      <c r="AE163" s="1"/>
      <c r="AF163" s="1"/>
      <c r="AG163" s="1">
        <v>43</v>
      </c>
      <c r="AH163" s="1">
        <v>45</v>
      </c>
      <c r="AI163" s="1">
        <v>39</v>
      </c>
      <c r="AJ163">
        <v>43</v>
      </c>
    </row>
    <row r="164" spans="1:36" hidden="1" x14ac:dyDescent="0.3">
      <c r="A164" s="2">
        <v>45228</v>
      </c>
      <c r="B164" s="1"/>
      <c r="C164" s="1">
        <v>22</v>
      </c>
      <c r="D164" s="1">
        <v>21</v>
      </c>
      <c r="E164" s="1">
        <v>26</v>
      </c>
      <c r="F164" s="1">
        <v>35</v>
      </c>
      <c r="G164" s="1">
        <v>53</v>
      </c>
      <c r="H164" s="1">
        <v>55</v>
      </c>
      <c r="I164" s="1"/>
      <c r="J164" s="1"/>
      <c r="K164" s="1">
        <v>49</v>
      </c>
      <c r="L164" s="1">
        <v>44</v>
      </c>
      <c r="M164" s="1">
        <v>49</v>
      </c>
      <c r="N164" s="1">
        <v>51</v>
      </c>
      <c r="O164" s="1">
        <v>0</v>
      </c>
      <c r="P164" s="1">
        <v>50</v>
      </c>
      <c r="Q164" s="1">
        <v>52</v>
      </c>
      <c r="R164" s="1">
        <v>49</v>
      </c>
      <c r="S164" s="1">
        <v>51</v>
      </c>
      <c r="T164" s="1">
        <v>50</v>
      </c>
      <c r="U164" s="1">
        <v>42</v>
      </c>
      <c r="V164" s="1">
        <v>46</v>
      </c>
      <c r="W164" s="1"/>
      <c r="X164" s="1"/>
      <c r="Y164" s="2">
        <v>45011</v>
      </c>
      <c r="Z164" s="1"/>
      <c r="AA164" s="1">
        <v>27</v>
      </c>
      <c r="AB164" s="1">
        <v>30</v>
      </c>
      <c r="AC164" s="1"/>
      <c r="AD164" s="1"/>
      <c r="AE164" s="1"/>
      <c r="AF164" s="1"/>
      <c r="AG164" s="1">
        <v>44</v>
      </c>
      <c r="AH164" s="1">
        <v>47</v>
      </c>
      <c r="AI164" s="1">
        <v>27</v>
      </c>
      <c r="AJ164">
        <v>30</v>
      </c>
    </row>
    <row r="165" spans="1:36" hidden="1" x14ac:dyDescent="0.3">
      <c r="A165" s="2">
        <v>45235</v>
      </c>
      <c r="B165" s="1"/>
      <c r="C165" s="1">
        <v>15</v>
      </c>
      <c r="D165" s="1">
        <v>15</v>
      </c>
      <c r="E165" s="1">
        <v>15</v>
      </c>
      <c r="F165" s="1">
        <v>20</v>
      </c>
      <c r="G165" s="1">
        <v>37</v>
      </c>
      <c r="H165" s="1">
        <v>37</v>
      </c>
      <c r="I165" s="1"/>
      <c r="J165" s="1"/>
      <c r="K165" s="1">
        <v>40</v>
      </c>
      <c r="L165" s="1">
        <v>36</v>
      </c>
      <c r="M165" s="1">
        <v>38</v>
      </c>
      <c r="N165" s="1">
        <v>39</v>
      </c>
      <c r="O165" s="1">
        <v>0</v>
      </c>
      <c r="P165" s="1">
        <v>42</v>
      </c>
      <c r="Q165" s="1">
        <v>42</v>
      </c>
      <c r="R165" s="1">
        <v>41</v>
      </c>
      <c r="S165" s="1">
        <v>41</v>
      </c>
      <c r="T165" s="1">
        <v>40</v>
      </c>
      <c r="U165" s="1">
        <v>38</v>
      </c>
      <c r="V165" s="1">
        <v>42</v>
      </c>
      <c r="W165" s="1"/>
      <c r="X165" s="1"/>
      <c r="Y165" s="2">
        <v>45018</v>
      </c>
      <c r="Z165" s="1"/>
      <c r="AA165" s="1">
        <v>14</v>
      </c>
      <c r="AB165" s="1">
        <v>15</v>
      </c>
      <c r="AC165" s="1"/>
      <c r="AD165" s="1"/>
      <c r="AE165" s="1"/>
      <c r="AF165" s="1"/>
      <c r="AG165" s="1">
        <v>27</v>
      </c>
      <c r="AH165" s="1">
        <v>28</v>
      </c>
      <c r="AI165" s="1">
        <v>19</v>
      </c>
      <c r="AJ165">
        <v>21</v>
      </c>
    </row>
    <row r="166" spans="1:36" hidden="1" x14ac:dyDescent="0.3">
      <c r="A166" s="2">
        <v>45242</v>
      </c>
      <c r="B166" s="1"/>
      <c r="C166" s="1">
        <v>11</v>
      </c>
      <c r="D166" s="1">
        <v>10</v>
      </c>
      <c r="E166" s="1">
        <v>17</v>
      </c>
      <c r="F166" s="1">
        <v>23</v>
      </c>
      <c r="G166" s="1">
        <v>28</v>
      </c>
      <c r="H166" s="1">
        <v>28</v>
      </c>
      <c r="I166" s="1"/>
      <c r="J166" s="1"/>
      <c r="K166" s="1">
        <v>34</v>
      </c>
      <c r="L166" s="1">
        <v>30</v>
      </c>
      <c r="M166" s="1">
        <v>35</v>
      </c>
      <c r="N166" s="1">
        <v>36</v>
      </c>
      <c r="O166" s="1">
        <v>0</v>
      </c>
      <c r="P166" s="1">
        <v>36</v>
      </c>
      <c r="Q166" s="1">
        <v>33</v>
      </c>
      <c r="R166" s="1">
        <v>33</v>
      </c>
      <c r="S166" s="1">
        <v>35</v>
      </c>
      <c r="T166" s="1">
        <v>33</v>
      </c>
      <c r="U166" s="1">
        <v>38</v>
      </c>
      <c r="V166" s="1">
        <v>42</v>
      </c>
      <c r="W166" s="1"/>
      <c r="X166" s="1"/>
      <c r="Y166" s="2">
        <v>45025</v>
      </c>
      <c r="Z166" s="1"/>
      <c r="AA166" s="1">
        <v>69</v>
      </c>
      <c r="AB166" s="1">
        <v>69</v>
      </c>
      <c r="AC166" s="1"/>
      <c r="AD166" s="1"/>
      <c r="AE166" s="1"/>
      <c r="AF166" s="1"/>
      <c r="AG166" s="1">
        <v>59</v>
      </c>
      <c r="AH166" s="1">
        <v>62</v>
      </c>
      <c r="AI166" s="1">
        <v>52</v>
      </c>
      <c r="AJ166">
        <v>52</v>
      </c>
    </row>
    <row r="167" spans="1:36" hidden="1" x14ac:dyDescent="0.3">
      <c r="A167" s="2">
        <v>45249</v>
      </c>
      <c r="B167" s="1"/>
      <c r="C167" s="1">
        <v>4</v>
      </c>
      <c r="D167" s="1">
        <v>3</v>
      </c>
      <c r="E167" s="1">
        <v>7</v>
      </c>
      <c r="F167" s="1">
        <v>12</v>
      </c>
      <c r="G167" s="1">
        <v>20</v>
      </c>
      <c r="H167" s="1">
        <v>21</v>
      </c>
      <c r="I167" s="1"/>
      <c r="J167" s="1"/>
      <c r="K167" s="1">
        <v>24</v>
      </c>
      <c r="L167" s="1">
        <v>20</v>
      </c>
      <c r="M167" s="1">
        <v>23</v>
      </c>
      <c r="N167" s="1">
        <v>24</v>
      </c>
      <c r="O167" s="1">
        <v>0</v>
      </c>
      <c r="P167" s="1">
        <v>23</v>
      </c>
      <c r="Q167" s="1">
        <v>26</v>
      </c>
      <c r="R167" s="1">
        <v>27</v>
      </c>
      <c r="S167" s="1">
        <v>25</v>
      </c>
      <c r="T167" s="1">
        <v>22</v>
      </c>
      <c r="U167" s="1">
        <v>21</v>
      </c>
      <c r="V167" s="1">
        <v>28</v>
      </c>
      <c r="W167" s="1"/>
      <c r="X167" s="1"/>
      <c r="Y167" s="2">
        <v>45032</v>
      </c>
      <c r="Z167" s="1"/>
      <c r="AA167" s="1">
        <v>23</v>
      </c>
      <c r="AB167" s="1">
        <v>24</v>
      </c>
      <c r="AC167" s="1"/>
      <c r="AD167" s="1"/>
      <c r="AE167" s="1"/>
      <c r="AF167" s="1"/>
      <c r="AG167" s="1">
        <v>23</v>
      </c>
      <c r="AH167" s="1">
        <v>24</v>
      </c>
      <c r="AI167" s="1">
        <v>18</v>
      </c>
      <c r="AJ167">
        <v>19</v>
      </c>
    </row>
    <row r="168" spans="1:36" hidden="1" x14ac:dyDescent="0.3">
      <c r="A168" s="2">
        <v>45256</v>
      </c>
      <c r="B168" s="1"/>
      <c r="C168" s="1">
        <v>12</v>
      </c>
      <c r="D168" s="1">
        <v>11</v>
      </c>
      <c r="E168" s="1">
        <v>15</v>
      </c>
      <c r="F168" s="1">
        <v>24</v>
      </c>
      <c r="G168" s="1">
        <v>40</v>
      </c>
      <c r="H168" s="1">
        <v>41</v>
      </c>
      <c r="I168" s="1"/>
      <c r="J168" s="1"/>
      <c r="K168" s="1">
        <v>37</v>
      </c>
      <c r="L168" s="1">
        <v>31</v>
      </c>
      <c r="M168" s="1">
        <v>40</v>
      </c>
      <c r="N168" s="1">
        <v>41</v>
      </c>
      <c r="O168" s="1">
        <v>0</v>
      </c>
      <c r="P168" s="1">
        <v>34</v>
      </c>
      <c r="Q168" s="1">
        <v>48</v>
      </c>
      <c r="R168" s="1">
        <v>46</v>
      </c>
      <c r="S168" s="1">
        <v>43</v>
      </c>
      <c r="T168" s="1">
        <v>40</v>
      </c>
      <c r="U168" s="1">
        <v>36</v>
      </c>
      <c r="V168" s="1">
        <v>44</v>
      </c>
      <c r="W168" s="1"/>
      <c r="X168" s="1"/>
      <c r="Y168" s="2">
        <v>45039</v>
      </c>
      <c r="Z168" s="1"/>
      <c r="AA168" s="1">
        <v>21</v>
      </c>
      <c r="AB168" s="1">
        <v>22</v>
      </c>
      <c r="AC168" s="1"/>
      <c r="AD168" s="1"/>
      <c r="AE168" s="1"/>
      <c r="AF168" s="1"/>
      <c r="AG168" s="1">
        <v>53</v>
      </c>
      <c r="AH168" s="1">
        <v>54</v>
      </c>
      <c r="AI168" s="1">
        <v>42</v>
      </c>
      <c r="AJ168">
        <v>43</v>
      </c>
    </row>
    <row r="169" spans="1:36" hidden="1" x14ac:dyDescent="0.3">
      <c r="A169" s="2">
        <v>45263</v>
      </c>
      <c r="B169" s="1"/>
      <c r="C169" s="1">
        <v>29</v>
      </c>
      <c r="D169" s="1">
        <v>27</v>
      </c>
      <c r="E169" s="1">
        <v>41</v>
      </c>
      <c r="F169" s="1">
        <v>53</v>
      </c>
      <c r="G169" s="1">
        <v>58</v>
      </c>
      <c r="H169" s="1">
        <v>59</v>
      </c>
      <c r="I169" s="1"/>
      <c r="J169" s="1"/>
      <c r="K169" s="1">
        <v>57</v>
      </c>
      <c r="L169" s="1">
        <v>51</v>
      </c>
      <c r="M169" s="1">
        <v>58</v>
      </c>
      <c r="N169" s="1">
        <v>60</v>
      </c>
      <c r="O169" s="1">
        <v>0</v>
      </c>
      <c r="P169" s="1">
        <v>56</v>
      </c>
      <c r="Q169" s="1">
        <v>61</v>
      </c>
      <c r="R169" s="1">
        <v>61</v>
      </c>
      <c r="S169" s="1">
        <v>59</v>
      </c>
      <c r="T169" s="1">
        <v>57</v>
      </c>
      <c r="U169" s="1">
        <v>54</v>
      </c>
      <c r="V169" s="1">
        <v>58</v>
      </c>
      <c r="W169" s="1"/>
      <c r="X169" s="1"/>
      <c r="Y169" s="2">
        <v>45046</v>
      </c>
      <c r="Z169" s="1"/>
      <c r="AA169" s="1">
        <v>10</v>
      </c>
      <c r="AB169" s="1">
        <v>10</v>
      </c>
      <c r="AC169" s="1"/>
      <c r="AD169" s="1"/>
      <c r="AE169" s="1"/>
      <c r="AF169" s="1"/>
      <c r="AG169" s="1">
        <v>22</v>
      </c>
      <c r="AH169" s="1">
        <v>23</v>
      </c>
      <c r="AI169" s="1">
        <v>20</v>
      </c>
      <c r="AJ169">
        <v>21</v>
      </c>
    </row>
    <row r="170" spans="1:36" hidden="1" x14ac:dyDescent="0.3">
      <c r="A170" s="2">
        <v>45270</v>
      </c>
      <c r="B170" s="1"/>
      <c r="C170" s="1">
        <v>29</v>
      </c>
      <c r="D170" s="1">
        <v>28</v>
      </c>
      <c r="E170" s="1">
        <v>29</v>
      </c>
      <c r="F170" s="1">
        <v>40</v>
      </c>
      <c r="G170" s="1">
        <v>57</v>
      </c>
      <c r="H170" s="1">
        <v>58</v>
      </c>
      <c r="I170" s="1"/>
      <c r="J170" s="1"/>
      <c r="K170" s="1">
        <v>55</v>
      </c>
      <c r="L170" s="1">
        <v>49</v>
      </c>
      <c r="M170" s="1">
        <v>54</v>
      </c>
      <c r="N170" s="1">
        <v>55</v>
      </c>
      <c r="O170" s="1">
        <v>0</v>
      </c>
      <c r="P170" s="1">
        <v>53</v>
      </c>
      <c r="Q170" s="1">
        <v>57</v>
      </c>
      <c r="R170" s="1">
        <v>56</v>
      </c>
      <c r="S170" s="1">
        <v>53</v>
      </c>
      <c r="T170" s="1">
        <v>52</v>
      </c>
      <c r="U170" s="1">
        <v>47</v>
      </c>
      <c r="V170" s="1">
        <v>54</v>
      </c>
      <c r="W170" s="1"/>
      <c r="X170" s="1"/>
      <c r="Y170" s="2">
        <v>45053</v>
      </c>
      <c r="Z170" s="1"/>
      <c r="AA170" s="1">
        <v>29</v>
      </c>
      <c r="AB170" s="1">
        <v>30</v>
      </c>
      <c r="AC170" s="1"/>
      <c r="AD170" s="1"/>
      <c r="AE170" s="1"/>
      <c r="AF170" s="1"/>
      <c r="AG170" s="1">
        <v>54</v>
      </c>
      <c r="AH170" s="1">
        <v>55</v>
      </c>
      <c r="AI170" s="1">
        <v>48</v>
      </c>
      <c r="AJ170">
        <v>51</v>
      </c>
    </row>
    <row r="171" spans="1:36" hidden="1" x14ac:dyDescent="0.3">
      <c r="A171" s="2">
        <v>45277</v>
      </c>
      <c r="B171" s="1"/>
      <c r="C171" s="1">
        <v>49</v>
      </c>
      <c r="D171" s="1">
        <v>47</v>
      </c>
      <c r="E171" s="1">
        <v>40</v>
      </c>
      <c r="F171" s="1">
        <v>53</v>
      </c>
      <c r="G171" s="1">
        <v>76</v>
      </c>
      <c r="H171" s="1">
        <v>79</v>
      </c>
      <c r="I171" s="1"/>
      <c r="J171" s="1"/>
      <c r="K171" s="1">
        <v>72</v>
      </c>
      <c r="L171" s="1">
        <v>69</v>
      </c>
      <c r="M171" s="1">
        <v>71</v>
      </c>
      <c r="N171" s="1">
        <v>72</v>
      </c>
      <c r="O171" s="1">
        <v>0</v>
      </c>
      <c r="P171" s="1">
        <v>69</v>
      </c>
      <c r="Q171" s="1">
        <v>73</v>
      </c>
      <c r="R171" s="1">
        <v>74</v>
      </c>
      <c r="S171" s="1">
        <v>70</v>
      </c>
      <c r="T171" s="1">
        <v>69</v>
      </c>
      <c r="U171" s="1">
        <v>67</v>
      </c>
      <c r="V171" s="1">
        <v>69</v>
      </c>
      <c r="W171" s="1"/>
      <c r="X171" s="1"/>
      <c r="Y171" s="2">
        <v>45060</v>
      </c>
      <c r="Z171" s="1"/>
      <c r="AA171" s="1">
        <v>23</v>
      </c>
      <c r="AB171" s="1">
        <v>25</v>
      </c>
      <c r="AC171" s="1"/>
      <c r="AD171" s="1"/>
      <c r="AE171" s="1"/>
      <c r="AF171" s="1"/>
      <c r="AG171" s="1">
        <v>44</v>
      </c>
      <c r="AH171" s="1">
        <v>45</v>
      </c>
      <c r="AI171" s="1">
        <v>31</v>
      </c>
      <c r="AJ171">
        <v>32</v>
      </c>
    </row>
    <row r="172" spans="1:36" hidden="1" x14ac:dyDescent="0.3">
      <c r="A172" s="2">
        <v>45284</v>
      </c>
      <c r="B172" s="1"/>
      <c r="C172" s="1">
        <v>29</v>
      </c>
      <c r="D172" s="1">
        <v>27</v>
      </c>
      <c r="E172" s="1">
        <v>32</v>
      </c>
      <c r="F172" s="1">
        <v>42</v>
      </c>
      <c r="G172" s="1">
        <v>54</v>
      </c>
      <c r="H172" s="1">
        <v>55</v>
      </c>
      <c r="I172" s="1"/>
      <c r="J172" s="1"/>
      <c r="K172" s="1">
        <v>55</v>
      </c>
      <c r="L172" s="1">
        <v>51</v>
      </c>
      <c r="M172" s="1">
        <v>53</v>
      </c>
      <c r="N172" s="1">
        <v>53</v>
      </c>
      <c r="O172" s="1">
        <v>0</v>
      </c>
      <c r="P172" s="1">
        <v>53</v>
      </c>
      <c r="Q172" s="1">
        <v>54</v>
      </c>
      <c r="R172" s="1">
        <v>54</v>
      </c>
      <c r="S172" s="1">
        <v>54</v>
      </c>
      <c r="T172" s="1">
        <v>52</v>
      </c>
      <c r="U172" s="1">
        <v>50</v>
      </c>
      <c r="V172" s="1">
        <v>56</v>
      </c>
      <c r="W172" s="1"/>
      <c r="X172" s="1"/>
      <c r="Y172" s="2">
        <v>45067</v>
      </c>
      <c r="Z172" s="1"/>
      <c r="AA172" s="1">
        <v>27</v>
      </c>
      <c r="AB172" s="1">
        <v>28</v>
      </c>
      <c r="AC172" s="1"/>
      <c r="AD172" s="1"/>
      <c r="AE172" s="1"/>
      <c r="AF172" s="1"/>
      <c r="AG172" s="1">
        <v>37</v>
      </c>
      <c r="AH172" s="1">
        <v>39</v>
      </c>
      <c r="AI172" s="1">
        <v>25</v>
      </c>
      <c r="AJ172">
        <v>26</v>
      </c>
    </row>
    <row r="173" spans="1:36" hidden="1" x14ac:dyDescent="0.3">
      <c r="A173" s="2">
        <v>45291</v>
      </c>
      <c r="B173" s="1"/>
      <c r="C173" s="1">
        <v>17</v>
      </c>
      <c r="D173" s="1">
        <v>16</v>
      </c>
      <c r="E173" s="1">
        <v>15</v>
      </c>
      <c r="F173" s="1">
        <v>22</v>
      </c>
      <c r="G173" s="1">
        <v>28</v>
      </c>
      <c r="H173" s="1">
        <v>29</v>
      </c>
      <c r="I173" s="1"/>
      <c r="J173" s="1"/>
      <c r="K173" s="1">
        <v>51</v>
      </c>
      <c r="L173" s="1">
        <v>46</v>
      </c>
      <c r="M173" s="1">
        <v>52</v>
      </c>
      <c r="N173" s="1">
        <v>54</v>
      </c>
      <c r="O173" s="1">
        <v>0</v>
      </c>
      <c r="P173" s="1">
        <v>41</v>
      </c>
      <c r="Q173" s="1">
        <v>60</v>
      </c>
      <c r="R173" s="1">
        <v>59</v>
      </c>
      <c r="S173" s="1">
        <v>53</v>
      </c>
      <c r="T173" s="1">
        <v>52</v>
      </c>
      <c r="U173" s="1">
        <v>47</v>
      </c>
      <c r="V173" s="1">
        <v>54</v>
      </c>
      <c r="W173" s="1"/>
      <c r="X173" s="1"/>
      <c r="Y173" s="2">
        <v>45074</v>
      </c>
      <c r="Z173" s="1"/>
      <c r="AA173" s="1">
        <v>61</v>
      </c>
      <c r="AB173" s="1">
        <v>62</v>
      </c>
      <c r="AC173" s="1"/>
      <c r="AD173" s="1"/>
      <c r="AE173" s="1"/>
      <c r="AF173" s="1"/>
      <c r="AG173" s="1">
        <v>63</v>
      </c>
      <c r="AH173" s="1">
        <v>65</v>
      </c>
      <c r="AI173" s="1">
        <v>48</v>
      </c>
      <c r="AJ173">
        <v>47</v>
      </c>
    </row>
    <row r="174" spans="1:36" hidden="1" x14ac:dyDescent="0.3">
      <c r="A174" s="2">
        <v>45298</v>
      </c>
      <c r="B174" s="1"/>
      <c r="C174" s="1">
        <v>13</v>
      </c>
      <c r="D174" s="1">
        <v>12</v>
      </c>
      <c r="E174" s="1">
        <v>14</v>
      </c>
      <c r="F174" s="1">
        <v>20</v>
      </c>
      <c r="G174" s="1"/>
      <c r="H174" s="1"/>
      <c r="I174" s="1"/>
      <c r="J174" s="1"/>
      <c r="K174" s="1">
        <v>58</v>
      </c>
      <c r="L174" s="1">
        <v>55</v>
      </c>
      <c r="M174" s="1">
        <v>61</v>
      </c>
      <c r="N174" s="1">
        <v>64</v>
      </c>
      <c r="O174" s="1">
        <v>0</v>
      </c>
      <c r="P174" s="1">
        <v>52</v>
      </c>
      <c r="Q174" s="1">
        <v>67</v>
      </c>
      <c r="R174" s="1">
        <v>66</v>
      </c>
      <c r="S174" s="1">
        <v>59</v>
      </c>
      <c r="T174" s="1">
        <v>58</v>
      </c>
      <c r="U174" s="1">
        <v>55</v>
      </c>
      <c r="V174" s="1">
        <v>59</v>
      </c>
      <c r="W174" s="1"/>
      <c r="X174" s="1"/>
      <c r="Y174" s="2">
        <v>45081</v>
      </c>
      <c r="Z174" s="1"/>
      <c r="AA174" s="1">
        <v>83</v>
      </c>
      <c r="AB174" s="1">
        <v>84</v>
      </c>
      <c r="AC174" s="1"/>
      <c r="AD174" s="1"/>
      <c r="AE174" s="1"/>
      <c r="AF174" s="1"/>
      <c r="AG174" s="1">
        <v>94</v>
      </c>
      <c r="AH174" s="1">
        <v>95</v>
      </c>
      <c r="AI174" s="1">
        <v>79</v>
      </c>
      <c r="AJ174">
        <v>78</v>
      </c>
    </row>
    <row r="175" spans="1:36" hidden="1" x14ac:dyDescent="0.3">
      <c r="A175" s="2">
        <v>45305</v>
      </c>
      <c r="B175" s="1"/>
      <c r="C175" s="1">
        <v>1</v>
      </c>
      <c r="D175" s="1">
        <v>0</v>
      </c>
      <c r="E175" s="1">
        <v>6</v>
      </c>
      <c r="F175" s="1">
        <v>12</v>
      </c>
      <c r="G175" s="1">
        <v>21</v>
      </c>
      <c r="H175" s="1">
        <v>21</v>
      </c>
      <c r="I175" s="1"/>
      <c r="J175" s="1"/>
      <c r="K175" s="1">
        <v>12</v>
      </c>
      <c r="L175" s="1">
        <v>8</v>
      </c>
      <c r="M175" s="1">
        <v>20</v>
      </c>
      <c r="N175" s="1">
        <v>20</v>
      </c>
      <c r="O175" s="1">
        <v>0</v>
      </c>
      <c r="P175" s="1">
        <v>8</v>
      </c>
      <c r="Q175" s="1">
        <v>24</v>
      </c>
      <c r="R175" s="1">
        <v>19</v>
      </c>
      <c r="S175" s="1">
        <v>17</v>
      </c>
      <c r="T175" s="1">
        <v>15</v>
      </c>
      <c r="U175" s="1">
        <v>13</v>
      </c>
      <c r="V175" s="1">
        <v>32</v>
      </c>
      <c r="W175" s="1"/>
      <c r="X175" s="1"/>
      <c r="Y175" s="2">
        <v>45088</v>
      </c>
      <c r="Z175" s="1"/>
      <c r="AA175" s="1">
        <v>54</v>
      </c>
      <c r="AB175" s="1">
        <v>56</v>
      </c>
      <c r="AC175" s="1"/>
      <c r="AD175" s="1"/>
      <c r="AE175" s="1"/>
      <c r="AF175" s="1"/>
      <c r="AG175" s="1">
        <v>78</v>
      </c>
      <c r="AH175" s="1">
        <v>78</v>
      </c>
      <c r="AI175" s="1">
        <v>70</v>
      </c>
      <c r="AJ175">
        <v>70</v>
      </c>
    </row>
    <row r="176" spans="1:36" hidden="1" x14ac:dyDescent="0.3">
      <c r="A176" s="2">
        <v>45312</v>
      </c>
      <c r="B176" s="1"/>
      <c r="C176" s="1">
        <v>30</v>
      </c>
      <c r="D176" s="1">
        <v>26</v>
      </c>
      <c r="E176" s="1">
        <v>49</v>
      </c>
      <c r="F176" s="1">
        <v>60</v>
      </c>
      <c r="G176" s="1">
        <v>70</v>
      </c>
      <c r="H176" s="1">
        <v>71</v>
      </c>
      <c r="I176" s="1"/>
      <c r="J176" s="1"/>
      <c r="K176" s="1">
        <v>69</v>
      </c>
      <c r="L176" s="1">
        <v>64</v>
      </c>
      <c r="M176" s="1">
        <v>73</v>
      </c>
      <c r="N176" s="1">
        <v>75</v>
      </c>
      <c r="O176" s="1">
        <v>0</v>
      </c>
      <c r="P176" s="1">
        <v>65</v>
      </c>
      <c r="Q176" s="1">
        <v>77</v>
      </c>
      <c r="R176" s="1">
        <v>76</v>
      </c>
      <c r="S176" s="1">
        <v>72</v>
      </c>
      <c r="T176" s="1">
        <v>72</v>
      </c>
      <c r="U176" s="1">
        <v>58</v>
      </c>
      <c r="V176" s="1">
        <v>67</v>
      </c>
      <c r="W176" s="1"/>
      <c r="X176" s="1"/>
      <c r="Y176" s="2">
        <v>45095</v>
      </c>
      <c r="Z176" s="1"/>
      <c r="AA176" s="1">
        <v>98</v>
      </c>
      <c r="AB176" s="1">
        <v>103</v>
      </c>
      <c r="AC176" s="1"/>
      <c r="AD176" s="1"/>
      <c r="AE176" s="1"/>
      <c r="AF176" s="1"/>
      <c r="AG176" s="1">
        <v>115</v>
      </c>
      <c r="AH176" s="1">
        <v>115</v>
      </c>
      <c r="AI176" s="1">
        <v>94</v>
      </c>
      <c r="AJ176">
        <v>95</v>
      </c>
    </row>
    <row r="177" spans="1:36" hidden="1" x14ac:dyDescent="0.3">
      <c r="A177" s="2">
        <v>45319</v>
      </c>
      <c r="B177" s="1"/>
      <c r="C177" s="1">
        <v>17</v>
      </c>
      <c r="D177" s="1">
        <v>16</v>
      </c>
      <c r="E177" s="1">
        <v>18</v>
      </c>
      <c r="F177" s="1">
        <v>25</v>
      </c>
      <c r="G177" s="1">
        <v>51</v>
      </c>
      <c r="H177" s="1">
        <v>52</v>
      </c>
      <c r="I177" s="1"/>
      <c r="J177" s="1"/>
      <c r="K177" s="1">
        <v>52</v>
      </c>
      <c r="L177" s="1">
        <v>45</v>
      </c>
      <c r="M177" s="1">
        <v>52</v>
      </c>
      <c r="N177" s="1">
        <v>53</v>
      </c>
      <c r="O177" s="1">
        <v>0</v>
      </c>
      <c r="P177" s="1">
        <v>43</v>
      </c>
      <c r="Q177" s="1">
        <v>57</v>
      </c>
      <c r="R177" s="1">
        <v>55</v>
      </c>
      <c r="S177" s="1">
        <v>55</v>
      </c>
      <c r="T177" s="1">
        <v>55</v>
      </c>
      <c r="U177" s="1">
        <v>45</v>
      </c>
      <c r="V177" s="1">
        <v>57</v>
      </c>
      <c r="W177" s="1"/>
      <c r="X177" s="1"/>
      <c r="Y177" s="2">
        <v>45102</v>
      </c>
      <c r="Z177" s="1"/>
      <c r="AA177" s="1">
        <v>156</v>
      </c>
      <c r="AB177" s="1">
        <v>160</v>
      </c>
      <c r="AC177" s="1"/>
      <c r="AD177" s="1"/>
      <c r="AE177" s="1"/>
      <c r="AF177" s="1"/>
      <c r="AG177" s="1">
        <v>157</v>
      </c>
      <c r="AH177" s="1">
        <v>156</v>
      </c>
      <c r="AI177" s="1">
        <v>152</v>
      </c>
      <c r="AJ177">
        <v>152</v>
      </c>
    </row>
    <row r="178" spans="1:36" hidden="1" x14ac:dyDescent="0.3">
      <c r="A178" s="2">
        <v>45326</v>
      </c>
      <c r="B178" s="1"/>
      <c r="C178" s="1">
        <v>36</v>
      </c>
      <c r="D178" s="1">
        <v>34</v>
      </c>
      <c r="E178" s="1">
        <v>56</v>
      </c>
      <c r="F178" s="1">
        <v>64</v>
      </c>
      <c r="G178" s="1">
        <v>64</v>
      </c>
      <c r="H178" s="1">
        <v>66</v>
      </c>
      <c r="I178" s="1"/>
      <c r="J178" s="1"/>
      <c r="K178" s="1">
        <v>69</v>
      </c>
      <c r="L178" s="1">
        <v>66</v>
      </c>
      <c r="M178" s="1">
        <v>69</v>
      </c>
      <c r="N178" s="1">
        <v>73</v>
      </c>
      <c r="O178" s="1">
        <v>0</v>
      </c>
      <c r="P178" s="1">
        <v>60</v>
      </c>
      <c r="Q178" s="1">
        <v>76</v>
      </c>
      <c r="R178" s="1">
        <v>76</v>
      </c>
      <c r="S178" s="1">
        <v>72</v>
      </c>
      <c r="T178" s="1">
        <v>71</v>
      </c>
      <c r="U178" s="1">
        <v>63</v>
      </c>
      <c r="V178" s="1">
        <v>71</v>
      </c>
      <c r="W178" s="1"/>
      <c r="X178" s="1"/>
      <c r="Y178" s="2">
        <v>45109</v>
      </c>
      <c r="Z178" s="1"/>
      <c r="AA178" s="1">
        <v>54</v>
      </c>
      <c r="AB178" s="1">
        <v>55</v>
      </c>
      <c r="AC178" s="1"/>
      <c r="AD178" s="1"/>
      <c r="AE178" s="1"/>
      <c r="AF178" s="1"/>
      <c r="AG178" s="1">
        <v>54</v>
      </c>
      <c r="AH178" s="1">
        <v>56</v>
      </c>
      <c r="AI178" s="1">
        <v>50</v>
      </c>
      <c r="AJ178">
        <v>52</v>
      </c>
    </row>
    <row r="179" spans="1:36" hidden="1" x14ac:dyDescent="0.3">
      <c r="A179" s="2">
        <v>45333</v>
      </c>
      <c r="B179" s="1"/>
      <c r="C179" s="1">
        <v>6</v>
      </c>
      <c r="D179" s="1">
        <v>6</v>
      </c>
      <c r="E179" s="1">
        <v>11</v>
      </c>
      <c r="F179" s="1">
        <v>16</v>
      </c>
      <c r="G179" s="1">
        <v>31</v>
      </c>
      <c r="H179" s="1">
        <v>32</v>
      </c>
      <c r="I179" s="1"/>
      <c r="J179" s="1"/>
      <c r="K179" s="1">
        <v>28</v>
      </c>
      <c r="L179" s="1">
        <v>21</v>
      </c>
      <c r="M179" s="1">
        <v>26</v>
      </c>
      <c r="N179" s="1">
        <v>27</v>
      </c>
      <c r="O179" s="1">
        <v>0</v>
      </c>
      <c r="P179" s="1">
        <v>20</v>
      </c>
      <c r="Q179" s="1">
        <v>33</v>
      </c>
      <c r="R179" s="1">
        <v>31</v>
      </c>
      <c r="S179" s="1">
        <v>30</v>
      </c>
      <c r="T179" s="1">
        <v>29</v>
      </c>
      <c r="U179" s="1">
        <v>26</v>
      </c>
      <c r="V179" s="1">
        <v>41</v>
      </c>
      <c r="W179" s="1"/>
      <c r="X179" s="1"/>
      <c r="Y179" s="2">
        <v>45116</v>
      </c>
      <c r="Z179" s="1"/>
      <c r="AA179" s="1">
        <v>52</v>
      </c>
      <c r="AB179" s="1">
        <v>54</v>
      </c>
      <c r="AC179" s="1"/>
      <c r="AD179" s="1"/>
      <c r="AE179" s="1"/>
      <c r="AF179" s="1"/>
      <c r="AG179" s="1">
        <v>59</v>
      </c>
      <c r="AH179" s="1">
        <v>62</v>
      </c>
      <c r="AI179" s="1">
        <v>53</v>
      </c>
      <c r="AJ179">
        <v>54</v>
      </c>
    </row>
    <row r="180" spans="1:36" hidden="1" x14ac:dyDescent="0.3">
      <c r="A180" s="2">
        <v>45340</v>
      </c>
      <c r="B180" s="1"/>
      <c r="C180" s="1">
        <v>17</v>
      </c>
      <c r="D180" s="1">
        <v>17</v>
      </c>
      <c r="E180" s="1">
        <v>26</v>
      </c>
      <c r="F180" s="1">
        <v>35</v>
      </c>
      <c r="G180" s="1">
        <v>52</v>
      </c>
      <c r="H180" s="1">
        <v>53</v>
      </c>
      <c r="I180" s="1"/>
      <c r="J180" s="1"/>
      <c r="K180" s="1">
        <v>49</v>
      </c>
      <c r="L180" s="1">
        <v>42</v>
      </c>
      <c r="M180" s="1">
        <v>51</v>
      </c>
      <c r="N180" s="1">
        <v>52</v>
      </c>
      <c r="O180" s="1">
        <v>0</v>
      </c>
      <c r="P180" s="1">
        <v>53</v>
      </c>
      <c r="Q180" s="1">
        <v>56</v>
      </c>
      <c r="R180" s="1">
        <v>56</v>
      </c>
      <c r="S180" s="1">
        <v>54</v>
      </c>
      <c r="T180" s="1">
        <v>53</v>
      </c>
      <c r="U180" s="1">
        <v>62</v>
      </c>
      <c r="V180" s="1">
        <v>68</v>
      </c>
      <c r="W180" s="1"/>
      <c r="X180" s="1"/>
      <c r="Y180" s="2">
        <v>45123</v>
      </c>
      <c r="Z180" s="1"/>
      <c r="AA180" s="1">
        <v>48</v>
      </c>
      <c r="AB180" s="1">
        <v>52</v>
      </c>
      <c r="AC180" s="1"/>
      <c r="AD180" s="1"/>
      <c r="AE180" s="1"/>
      <c r="AF180" s="1"/>
      <c r="AG180" s="1">
        <v>57</v>
      </c>
      <c r="AH180" s="1">
        <v>60</v>
      </c>
      <c r="AI180" s="1">
        <v>47</v>
      </c>
      <c r="AJ180">
        <v>49</v>
      </c>
    </row>
    <row r="181" spans="1:36" hidden="1" x14ac:dyDescent="0.3">
      <c r="A181" s="2">
        <v>45347</v>
      </c>
      <c r="B181" s="1"/>
      <c r="C181" s="1">
        <v>17</v>
      </c>
      <c r="D181" s="1">
        <v>18</v>
      </c>
      <c r="E181" s="1">
        <v>28</v>
      </c>
      <c r="F181" s="1">
        <v>38</v>
      </c>
      <c r="G181" s="1">
        <v>42</v>
      </c>
      <c r="H181" s="1">
        <v>43</v>
      </c>
      <c r="I181" s="1"/>
      <c r="J181" s="1"/>
      <c r="K181" s="1">
        <v>48</v>
      </c>
      <c r="L181" s="1">
        <v>41</v>
      </c>
      <c r="M181" s="1">
        <v>47</v>
      </c>
      <c r="N181" s="1">
        <v>49</v>
      </c>
      <c r="O181" s="1">
        <v>0</v>
      </c>
      <c r="P181" s="1">
        <v>46</v>
      </c>
      <c r="Q181" s="1">
        <v>47</v>
      </c>
      <c r="R181" s="1">
        <v>46</v>
      </c>
      <c r="S181" s="1">
        <v>46</v>
      </c>
      <c r="T181" s="1">
        <v>43</v>
      </c>
      <c r="U181" s="1">
        <v>53</v>
      </c>
      <c r="V181" s="1">
        <v>59</v>
      </c>
      <c r="W181" s="1"/>
      <c r="X181" s="1"/>
      <c r="Y181" s="2">
        <v>45130</v>
      </c>
      <c r="Z181" s="1"/>
      <c r="AA181" s="1">
        <v>66</v>
      </c>
      <c r="AB181" s="1">
        <v>70</v>
      </c>
      <c r="AC181" s="1"/>
      <c r="AD181" s="1"/>
      <c r="AE181" s="1"/>
      <c r="AF181" s="1"/>
      <c r="AG181" s="1">
        <v>79</v>
      </c>
      <c r="AH181" s="1">
        <v>79</v>
      </c>
      <c r="AI181" s="1">
        <v>70</v>
      </c>
      <c r="AJ181">
        <v>71</v>
      </c>
    </row>
    <row r="182" spans="1:36" hidden="1" x14ac:dyDescent="0.3">
      <c r="A182" s="2">
        <v>45354</v>
      </c>
      <c r="B182" s="1"/>
      <c r="C182" s="1">
        <v>17</v>
      </c>
      <c r="D182" s="1">
        <v>18</v>
      </c>
      <c r="E182" s="1">
        <v>23</v>
      </c>
      <c r="F182" s="1">
        <v>29</v>
      </c>
      <c r="G182" s="1">
        <v>32</v>
      </c>
      <c r="H182" s="1">
        <v>33</v>
      </c>
      <c r="I182" s="1"/>
      <c r="J182" s="1"/>
      <c r="K182" s="1">
        <v>30</v>
      </c>
      <c r="L182" s="1">
        <v>26</v>
      </c>
      <c r="M182" s="1">
        <v>27</v>
      </c>
      <c r="N182" s="1">
        <v>28</v>
      </c>
      <c r="O182" s="1">
        <v>0</v>
      </c>
      <c r="P182" s="1">
        <v>25</v>
      </c>
      <c r="Q182" s="1">
        <v>34</v>
      </c>
      <c r="R182" s="1">
        <v>35</v>
      </c>
      <c r="S182" s="1">
        <v>31</v>
      </c>
      <c r="T182" s="1">
        <v>29</v>
      </c>
      <c r="U182" s="1">
        <v>24</v>
      </c>
      <c r="V182" s="1">
        <v>36</v>
      </c>
      <c r="W182" s="1"/>
      <c r="X182" s="1"/>
      <c r="Y182" s="2">
        <v>45137</v>
      </c>
      <c r="Z182" s="1"/>
      <c r="AA182" s="1">
        <v>61</v>
      </c>
      <c r="AB182" s="1">
        <v>63</v>
      </c>
      <c r="AC182" s="1"/>
      <c r="AD182" s="1"/>
      <c r="AE182" s="1"/>
      <c r="AF182" s="1"/>
      <c r="AG182" s="1">
        <v>68</v>
      </c>
      <c r="AH182" s="1">
        <v>69</v>
      </c>
      <c r="AI182" s="1">
        <v>55</v>
      </c>
      <c r="AJ182">
        <v>56</v>
      </c>
    </row>
    <row r="183" spans="1:36" hidden="1" x14ac:dyDescent="0.3">
      <c r="A183" s="2">
        <v>45361</v>
      </c>
      <c r="B183" s="1"/>
      <c r="C183" s="1">
        <v>8</v>
      </c>
      <c r="D183" s="1">
        <v>8</v>
      </c>
      <c r="E183" s="1">
        <v>10</v>
      </c>
      <c r="F183" s="1">
        <v>14</v>
      </c>
      <c r="G183" s="1">
        <v>18</v>
      </c>
      <c r="H183" s="1">
        <v>19</v>
      </c>
      <c r="I183" s="1"/>
      <c r="J183" s="1"/>
      <c r="K183" s="1">
        <v>16</v>
      </c>
      <c r="L183" s="1">
        <v>12</v>
      </c>
      <c r="M183" s="1">
        <v>14</v>
      </c>
      <c r="N183" s="1">
        <v>15</v>
      </c>
      <c r="O183" s="1">
        <v>0</v>
      </c>
      <c r="P183" s="1">
        <v>18</v>
      </c>
      <c r="Q183" s="1">
        <v>20</v>
      </c>
      <c r="R183" s="1">
        <v>19</v>
      </c>
      <c r="S183" s="1">
        <v>26</v>
      </c>
      <c r="T183" s="1">
        <v>24</v>
      </c>
      <c r="U183" s="1">
        <v>20</v>
      </c>
      <c r="V183" s="1">
        <v>31</v>
      </c>
      <c r="W183" s="1"/>
      <c r="X183" s="1"/>
      <c r="Y183" s="2">
        <v>45144</v>
      </c>
      <c r="Z183" s="1"/>
      <c r="AA183" s="1">
        <v>55</v>
      </c>
      <c r="AB183" s="1">
        <v>58</v>
      </c>
      <c r="AC183" s="1"/>
      <c r="AD183" s="1"/>
      <c r="AE183" s="1"/>
      <c r="AF183" s="1"/>
      <c r="AG183" s="1">
        <v>63</v>
      </c>
      <c r="AH183" s="1">
        <v>64</v>
      </c>
      <c r="AI183" s="1">
        <v>59</v>
      </c>
      <c r="AJ183">
        <v>60</v>
      </c>
    </row>
    <row r="184" spans="1:36" hidden="1" x14ac:dyDescent="0.3">
      <c r="A184" s="2">
        <v>45368</v>
      </c>
      <c r="B184" s="1"/>
      <c r="C184" s="1">
        <v>1</v>
      </c>
      <c r="D184" s="1">
        <v>1</v>
      </c>
      <c r="E184" s="1">
        <v>2</v>
      </c>
      <c r="F184" s="1">
        <v>4</v>
      </c>
      <c r="G184" s="1">
        <v>15</v>
      </c>
      <c r="H184" s="1">
        <v>15</v>
      </c>
      <c r="I184" s="1"/>
      <c r="J184" s="1"/>
      <c r="K184" s="1">
        <v>12</v>
      </c>
      <c r="L184" s="1">
        <v>9</v>
      </c>
      <c r="M184" s="1">
        <v>10</v>
      </c>
      <c r="N184" s="1">
        <v>10</v>
      </c>
      <c r="O184" s="1">
        <v>0</v>
      </c>
      <c r="P184" s="1">
        <v>7</v>
      </c>
      <c r="Q184" s="1">
        <v>16</v>
      </c>
      <c r="R184" s="1">
        <v>15</v>
      </c>
      <c r="S184" s="1">
        <v>12</v>
      </c>
      <c r="T184" s="1">
        <v>10</v>
      </c>
      <c r="U184" s="1">
        <v>7</v>
      </c>
      <c r="V184" s="1">
        <v>26</v>
      </c>
      <c r="W184" s="1"/>
      <c r="X184" s="1"/>
      <c r="Y184" s="2">
        <v>45151</v>
      </c>
      <c r="Z184" s="1"/>
      <c r="AA184" s="1">
        <v>66</v>
      </c>
      <c r="AB184" s="1">
        <v>69</v>
      </c>
      <c r="AC184" s="1"/>
      <c r="AD184" s="1"/>
      <c r="AE184" s="1"/>
      <c r="AF184" s="1"/>
      <c r="AG184" s="1">
        <v>67</v>
      </c>
      <c r="AH184" s="1">
        <v>67</v>
      </c>
      <c r="AI184" s="1">
        <v>56</v>
      </c>
      <c r="AJ184">
        <v>56</v>
      </c>
    </row>
    <row r="185" spans="1:36" hidden="1" x14ac:dyDescent="0.3">
      <c r="A185" s="2">
        <v>45375</v>
      </c>
      <c r="B185" s="1"/>
      <c r="C185" s="1">
        <v>6</v>
      </c>
      <c r="D185" s="1">
        <v>5</v>
      </c>
      <c r="E185" s="1">
        <v>7</v>
      </c>
      <c r="F185" s="1">
        <v>11</v>
      </c>
      <c r="G185" s="1">
        <v>26</v>
      </c>
      <c r="H185" s="1">
        <v>26</v>
      </c>
      <c r="I185" s="1"/>
      <c r="J185" s="1"/>
      <c r="K185" s="1">
        <v>25</v>
      </c>
      <c r="L185" s="1">
        <v>20</v>
      </c>
      <c r="M185" s="1">
        <v>21</v>
      </c>
      <c r="N185" s="1">
        <v>22</v>
      </c>
      <c r="O185" s="1">
        <v>0</v>
      </c>
      <c r="P185" s="1">
        <v>18</v>
      </c>
      <c r="Q185" s="1">
        <v>25</v>
      </c>
      <c r="R185" s="1">
        <v>24</v>
      </c>
      <c r="S185" s="1">
        <v>27</v>
      </c>
      <c r="T185" s="1">
        <v>24</v>
      </c>
      <c r="U185" s="1">
        <v>20</v>
      </c>
      <c r="V185" s="1">
        <v>34</v>
      </c>
      <c r="W185" s="1"/>
      <c r="X185" s="1"/>
      <c r="Y185" s="2">
        <v>45158</v>
      </c>
      <c r="Z185" s="1"/>
      <c r="AA185" s="1">
        <v>56</v>
      </c>
      <c r="AB185" s="1">
        <v>58</v>
      </c>
      <c r="AC185" s="1">
        <v>21</v>
      </c>
      <c r="AD185" s="1">
        <v>22</v>
      </c>
      <c r="AE185" s="1"/>
      <c r="AF185" s="1"/>
      <c r="AG185" s="1">
        <v>61</v>
      </c>
      <c r="AH185" s="1">
        <v>61</v>
      </c>
      <c r="AI185" s="1">
        <v>56</v>
      </c>
      <c r="AJ185">
        <v>56</v>
      </c>
    </row>
    <row r="186" spans="1:36" hidden="1" x14ac:dyDescent="0.3">
      <c r="A186" s="2">
        <v>45382</v>
      </c>
      <c r="B186" s="1"/>
      <c r="C186" s="1">
        <v>1</v>
      </c>
      <c r="D186" s="1">
        <v>1</v>
      </c>
      <c r="E186" s="1">
        <v>3</v>
      </c>
      <c r="F186" s="1">
        <v>5</v>
      </c>
      <c r="G186" s="1">
        <v>10</v>
      </c>
      <c r="H186" s="1">
        <v>10</v>
      </c>
      <c r="I186" s="1"/>
      <c r="J186" s="1"/>
      <c r="K186" s="1">
        <v>13</v>
      </c>
      <c r="L186" s="1">
        <v>10</v>
      </c>
      <c r="M186" s="1">
        <v>14</v>
      </c>
      <c r="N186" s="1">
        <v>14</v>
      </c>
      <c r="O186" s="1">
        <v>0</v>
      </c>
      <c r="P186" s="1">
        <v>12</v>
      </c>
      <c r="Q186" s="1">
        <v>26</v>
      </c>
      <c r="R186" s="1">
        <v>25</v>
      </c>
      <c r="S186" s="1">
        <v>14</v>
      </c>
      <c r="T186" s="1">
        <v>12</v>
      </c>
      <c r="U186" s="1">
        <v>9</v>
      </c>
      <c r="V186" s="1">
        <v>24</v>
      </c>
      <c r="W186" s="1"/>
      <c r="X186" s="1"/>
      <c r="Y186" s="2">
        <v>45165</v>
      </c>
      <c r="Z186" s="1"/>
      <c r="AA186" s="1">
        <v>27</v>
      </c>
      <c r="AB186" s="1">
        <v>30</v>
      </c>
      <c r="AC186" s="1">
        <v>29</v>
      </c>
      <c r="AD186" s="1">
        <v>30</v>
      </c>
      <c r="AE186" s="1"/>
      <c r="AF186" s="1"/>
      <c r="AG186" s="1">
        <v>30</v>
      </c>
      <c r="AH186" s="1">
        <v>31</v>
      </c>
      <c r="AI186" s="1">
        <v>27</v>
      </c>
      <c r="AJ186">
        <v>27</v>
      </c>
    </row>
    <row r="187" spans="1:36" hidden="1" x14ac:dyDescent="0.3">
      <c r="A187" s="2">
        <v>45389</v>
      </c>
      <c r="B187" s="1"/>
      <c r="C187" s="1">
        <v>4</v>
      </c>
      <c r="D187" s="1">
        <v>4</v>
      </c>
      <c r="E187" s="1">
        <v>9</v>
      </c>
      <c r="F187" s="1">
        <v>12</v>
      </c>
      <c r="G187" s="1">
        <v>14</v>
      </c>
      <c r="H187" s="1">
        <v>13</v>
      </c>
      <c r="I187" s="1"/>
      <c r="J187" s="1"/>
      <c r="K187" s="1">
        <v>22</v>
      </c>
      <c r="L187" s="1">
        <v>17</v>
      </c>
      <c r="M187" s="1">
        <v>14</v>
      </c>
      <c r="N187" s="1">
        <v>15</v>
      </c>
      <c r="O187" s="1">
        <v>0</v>
      </c>
      <c r="P187" s="1">
        <v>21</v>
      </c>
      <c r="Q187" s="1">
        <v>16</v>
      </c>
      <c r="R187" s="1">
        <v>16</v>
      </c>
      <c r="S187" s="1">
        <v>23</v>
      </c>
      <c r="T187" s="1">
        <v>21</v>
      </c>
      <c r="U187" s="1">
        <v>17</v>
      </c>
      <c r="V187" s="1">
        <v>30</v>
      </c>
      <c r="W187" s="1"/>
      <c r="X187" s="1"/>
      <c r="Y187" s="2">
        <v>45172</v>
      </c>
      <c r="Z187" s="1"/>
      <c r="AA187" s="1">
        <v>37</v>
      </c>
      <c r="AB187" s="1">
        <v>40</v>
      </c>
      <c r="AC187" s="1">
        <v>40</v>
      </c>
      <c r="AD187" s="1">
        <v>41</v>
      </c>
      <c r="AE187" s="1"/>
      <c r="AF187" s="1"/>
      <c r="AG187" s="1">
        <v>51</v>
      </c>
      <c r="AH187" s="1">
        <v>52</v>
      </c>
      <c r="AI187" s="1">
        <v>38</v>
      </c>
      <c r="AJ187">
        <v>38</v>
      </c>
    </row>
    <row r="188" spans="1:36" hidden="1" x14ac:dyDescent="0.3">
      <c r="A188" s="2">
        <v>45396</v>
      </c>
      <c r="B188" s="1"/>
      <c r="C188" s="1">
        <v>2</v>
      </c>
      <c r="D188" s="1">
        <v>2</v>
      </c>
      <c r="E188" s="1">
        <v>4</v>
      </c>
      <c r="F188" s="1">
        <v>7</v>
      </c>
      <c r="G188" s="1">
        <v>12</v>
      </c>
      <c r="H188" s="1">
        <v>340</v>
      </c>
      <c r="I188" s="1"/>
      <c r="J188" s="1"/>
      <c r="K188" s="1">
        <v>18</v>
      </c>
      <c r="L188" s="1">
        <v>14</v>
      </c>
      <c r="M188" s="1">
        <v>12</v>
      </c>
      <c r="N188" s="1">
        <v>13</v>
      </c>
      <c r="O188" s="1">
        <v>0</v>
      </c>
      <c r="P188" s="1">
        <v>14</v>
      </c>
      <c r="Q188" s="1">
        <v>15</v>
      </c>
      <c r="R188" s="1">
        <v>14</v>
      </c>
      <c r="S188" s="1">
        <v>20</v>
      </c>
      <c r="T188" s="1">
        <v>18</v>
      </c>
      <c r="U188" s="1">
        <v>17</v>
      </c>
      <c r="V188" s="1">
        <v>30</v>
      </c>
      <c r="W188" s="1"/>
      <c r="X188" s="1"/>
      <c r="Y188" s="2">
        <v>45179</v>
      </c>
      <c r="Z188" s="1"/>
      <c r="AA188" s="1">
        <v>31</v>
      </c>
      <c r="AB188" s="1">
        <v>35</v>
      </c>
      <c r="AC188" s="1">
        <v>34</v>
      </c>
      <c r="AD188" s="1">
        <v>35</v>
      </c>
      <c r="AE188" s="1"/>
      <c r="AF188" s="1"/>
      <c r="AG188" s="1">
        <v>46</v>
      </c>
      <c r="AH188" s="1">
        <v>47</v>
      </c>
      <c r="AI188" s="1">
        <v>32</v>
      </c>
      <c r="AJ188">
        <v>32</v>
      </c>
    </row>
    <row r="189" spans="1:36" hidden="1" x14ac:dyDescent="0.3">
      <c r="A189" s="2">
        <v>45403</v>
      </c>
      <c r="B189" s="1"/>
      <c r="C189" s="1">
        <v>6</v>
      </c>
      <c r="D189" s="1">
        <v>6</v>
      </c>
      <c r="E189" s="1">
        <v>14</v>
      </c>
      <c r="F189" s="1">
        <v>19</v>
      </c>
      <c r="G189" s="1">
        <v>21</v>
      </c>
      <c r="H189" s="1">
        <v>21</v>
      </c>
      <c r="I189" s="1">
        <v>44</v>
      </c>
      <c r="J189" s="1">
        <v>36</v>
      </c>
      <c r="K189" s="1">
        <v>24</v>
      </c>
      <c r="L189" s="1">
        <v>19</v>
      </c>
      <c r="M189" s="1">
        <v>20</v>
      </c>
      <c r="N189" s="1">
        <v>21</v>
      </c>
      <c r="O189" s="1">
        <v>0</v>
      </c>
      <c r="P189" s="1">
        <v>19</v>
      </c>
      <c r="Q189" s="1">
        <v>24</v>
      </c>
      <c r="R189" s="1">
        <v>22</v>
      </c>
      <c r="S189" s="1">
        <v>29</v>
      </c>
      <c r="T189" s="1">
        <v>26</v>
      </c>
      <c r="U189" s="1">
        <v>22</v>
      </c>
      <c r="V189" s="1">
        <v>35</v>
      </c>
      <c r="W189" s="1"/>
      <c r="X189" s="1"/>
      <c r="Y189" s="2">
        <v>45186</v>
      </c>
      <c r="Z189" s="1"/>
      <c r="AA189" s="1">
        <v>53</v>
      </c>
      <c r="AB189" s="1">
        <v>55</v>
      </c>
      <c r="AC189" s="1">
        <v>56</v>
      </c>
      <c r="AD189" s="1">
        <v>56</v>
      </c>
      <c r="AE189" s="1"/>
      <c r="AF189" s="1"/>
      <c r="AG189" s="1">
        <v>67</v>
      </c>
      <c r="AH189" s="1">
        <v>66</v>
      </c>
      <c r="AI189" s="1">
        <v>54</v>
      </c>
      <c r="AJ189">
        <v>54</v>
      </c>
    </row>
    <row r="190" spans="1:36" hidden="1" x14ac:dyDescent="0.3">
      <c r="A190" s="2">
        <v>45410</v>
      </c>
      <c r="B190" s="1"/>
      <c r="C190" s="1">
        <v>1</v>
      </c>
      <c r="D190" s="1">
        <v>1</v>
      </c>
      <c r="E190" s="1">
        <v>2</v>
      </c>
      <c r="F190" s="1">
        <v>3</v>
      </c>
      <c r="G190" s="1">
        <v>8</v>
      </c>
      <c r="H190" s="1">
        <v>8</v>
      </c>
      <c r="I190" s="1">
        <v>7</v>
      </c>
      <c r="J190" s="1">
        <v>6</v>
      </c>
      <c r="K190" s="1">
        <v>14</v>
      </c>
      <c r="L190" s="1">
        <v>10</v>
      </c>
      <c r="M190" s="1">
        <v>9</v>
      </c>
      <c r="N190" s="1">
        <v>10</v>
      </c>
      <c r="O190" s="1">
        <v>0</v>
      </c>
      <c r="P190" s="1">
        <v>16</v>
      </c>
      <c r="Q190" s="1">
        <v>13</v>
      </c>
      <c r="R190" s="1">
        <v>12</v>
      </c>
      <c r="S190" s="1">
        <v>19</v>
      </c>
      <c r="T190" s="1">
        <v>17</v>
      </c>
      <c r="U190" s="1">
        <v>22</v>
      </c>
      <c r="V190" s="1">
        <v>32</v>
      </c>
      <c r="W190" s="1"/>
      <c r="X190" s="1"/>
      <c r="Y190" s="2">
        <v>45193</v>
      </c>
      <c r="Z190" s="1"/>
      <c r="AA190" s="1">
        <v>55</v>
      </c>
      <c r="AB190" s="1">
        <v>59</v>
      </c>
      <c r="AC190" s="1">
        <v>60</v>
      </c>
      <c r="AD190" s="1">
        <v>60</v>
      </c>
      <c r="AE190" s="1"/>
      <c r="AF190" s="1"/>
      <c r="AG190" s="1">
        <v>62</v>
      </c>
      <c r="AH190" s="1">
        <v>59</v>
      </c>
      <c r="AI190" s="1">
        <v>53</v>
      </c>
      <c r="AJ190">
        <v>53</v>
      </c>
    </row>
    <row r="191" spans="1:36" x14ac:dyDescent="0.3">
      <c r="A191" s="2">
        <v>45417</v>
      </c>
      <c r="B191" s="1"/>
      <c r="C191" s="1">
        <v>2</v>
      </c>
      <c r="D191" s="1">
        <v>1</v>
      </c>
      <c r="E191" s="1">
        <v>2</v>
      </c>
      <c r="F191" s="1">
        <v>3</v>
      </c>
      <c r="G191" s="1">
        <v>9</v>
      </c>
      <c r="H191" s="1">
        <v>9</v>
      </c>
      <c r="I191" s="1">
        <v>12</v>
      </c>
      <c r="J191" s="1">
        <v>10</v>
      </c>
      <c r="K191" s="1">
        <v>12</v>
      </c>
      <c r="L191" s="1">
        <v>9</v>
      </c>
      <c r="M191" s="1">
        <v>8</v>
      </c>
      <c r="N191" s="1">
        <v>8</v>
      </c>
      <c r="O191" s="1">
        <v>0</v>
      </c>
      <c r="P191" s="1">
        <v>12</v>
      </c>
      <c r="Q191" s="1">
        <v>9</v>
      </c>
      <c r="R191" s="1">
        <v>9</v>
      </c>
      <c r="S191" s="1">
        <v>15</v>
      </c>
      <c r="T191" s="1">
        <v>13</v>
      </c>
      <c r="U191" s="1">
        <v>12</v>
      </c>
      <c r="V191" s="1">
        <v>21</v>
      </c>
      <c r="W191" s="1"/>
      <c r="X191" s="1"/>
      <c r="Y191" s="2">
        <v>45417</v>
      </c>
      <c r="Z191" s="1"/>
      <c r="AA191" s="1">
        <v>4</v>
      </c>
      <c r="AB191" s="1">
        <v>4</v>
      </c>
      <c r="AC191" s="1">
        <v>4</v>
      </c>
      <c r="AD191" s="1">
        <v>4</v>
      </c>
      <c r="AE191" s="1"/>
      <c r="AF191" s="1"/>
      <c r="AG191" s="1">
        <v>10</v>
      </c>
      <c r="AH191" s="1">
        <v>11</v>
      </c>
      <c r="AI191" s="1">
        <v>10</v>
      </c>
      <c r="AJ191">
        <v>37</v>
      </c>
    </row>
    <row r="192" spans="1:36" x14ac:dyDescent="0.3">
      <c r="A192" s="2">
        <v>45424</v>
      </c>
      <c r="B192" s="1"/>
      <c r="C192" s="1">
        <v>79</v>
      </c>
      <c r="D192" s="1">
        <v>79</v>
      </c>
      <c r="E192" s="1">
        <v>42</v>
      </c>
      <c r="F192" s="1">
        <v>51</v>
      </c>
      <c r="G192" s="1">
        <v>63</v>
      </c>
      <c r="H192" s="1">
        <v>63</v>
      </c>
      <c r="I192" s="1">
        <v>68</v>
      </c>
      <c r="J192" s="1">
        <v>63</v>
      </c>
      <c r="K192" s="1">
        <v>56</v>
      </c>
      <c r="L192" s="1">
        <v>53</v>
      </c>
      <c r="M192" s="1">
        <v>54</v>
      </c>
      <c r="N192" s="1">
        <v>54</v>
      </c>
      <c r="O192" s="1">
        <v>0</v>
      </c>
      <c r="P192" s="1">
        <v>55</v>
      </c>
      <c r="Q192" s="1">
        <v>53</v>
      </c>
      <c r="R192" s="1">
        <v>54</v>
      </c>
      <c r="S192" s="1">
        <v>55</v>
      </c>
      <c r="T192" s="1">
        <v>54</v>
      </c>
      <c r="U192" s="1">
        <v>53</v>
      </c>
      <c r="V192" s="1">
        <v>58</v>
      </c>
      <c r="W192" s="1">
        <v>55</v>
      </c>
      <c r="X192" s="1">
        <v>54</v>
      </c>
      <c r="Y192" s="2">
        <v>45424</v>
      </c>
      <c r="Z192" s="1"/>
      <c r="AA192" s="1">
        <v>50</v>
      </c>
      <c r="AB192" s="1">
        <v>54</v>
      </c>
      <c r="AC192" s="1">
        <v>52</v>
      </c>
      <c r="AD192" s="1">
        <v>52</v>
      </c>
      <c r="AE192" s="1"/>
      <c r="AF192" s="1"/>
      <c r="AG192" s="1">
        <v>55</v>
      </c>
      <c r="AH192" s="1">
        <v>55</v>
      </c>
      <c r="AI192" s="1">
        <v>40</v>
      </c>
      <c r="AJ192">
        <v>6</v>
      </c>
    </row>
    <row r="193" spans="1:36" x14ac:dyDescent="0.3">
      <c r="A193" s="2">
        <v>45431</v>
      </c>
      <c r="B193" s="1"/>
      <c r="C193" s="1">
        <v>10</v>
      </c>
      <c r="D193" s="1">
        <v>8</v>
      </c>
      <c r="E193" s="1">
        <v>14</v>
      </c>
      <c r="F193" s="1">
        <v>19</v>
      </c>
      <c r="G193" s="1">
        <v>23</v>
      </c>
      <c r="H193" s="1">
        <v>22</v>
      </c>
      <c r="I193" s="1">
        <v>32</v>
      </c>
      <c r="J193" s="1">
        <v>28</v>
      </c>
      <c r="K193" s="1">
        <v>39</v>
      </c>
      <c r="L193" s="1">
        <v>34</v>
      </c>
      <c r="M193" s="1">
        <v>29</v>
      </c>
      <c r="N193" s="1">
        <v>29</v>
      </c>
      <c r="O193" s="1">
        <v>0</v>
      </c>
      <c r="P193" s="1">
        <v>35</v>
      </c>
      <c r="Q193" s="1">
        <v>25</v>
      </c>
      <c r="R193" s="1">
        <v>26</v>
      </c>
      <c r="S193" s="1">
        <v>42</v>
      </c>
      <c r="T193" s="1">
        <v>38</v>
      </c>
      <c r="U193" s="1">
        <v>28</v>
      </c>
      <c r="V193" s="1">
        <v>39</v>
      </c>
      <c r="W193" s="1">
        <v>30</v>
      </c>
      <c r="X193" s="1">
        <v>30</v>
      </c>
      <c r="Y193" s="2">
        <v>45431</v>
      </c>
      <c r="Z193" s="1"/>
      <c r="AA193" s="1">
        <v>20</v>
      </c>
      <c r="AB193" s="1">
        <v>22</v>
      </c>
      <c r="AC193" s="1">
        <v>21</v>
      </c>
      <c r="AD193" s="1">
        <v>23</v>
      </c>
      <c r="AE193" s="1">
        <v>11</v>
      </c>
      <c r="AF193" s="1">
        <v>10</v>
      </c>
      <c r="AG193" s="1">
        <v>33</v>
      </c>
      <c r="AH193" s="1">
        <v>34</v>
      </c>
      <c r="AI193" s="1">
        <v>31</v>
      </c>
      <c r="AJ193">
        <v>22</v>
      </c>
    </row>
    <row r="194" spans="1:36" x14ac:dyDescent="0.3">
      <c r="A194" s="2">
        <v>45438</v>
      </c>
      <c r="B194" s="1"/>
      <c r="C194" s="1">
        <v>9</v>
      </c>
      <c r="D194" s="1">
        <v>7</v>
      </c>
      <c r="E194" s="1">
        <v>14</v>
      </c>
      <c r="F194" s="1">
        <v>16</v>
      </c>
      <c r="G194" s="1">
        <v>18</v>
      </c>
      <c r="H194" s="1">
        <v>17</v>
      </c>
      <c r="I194" s="1">
        <v>21</v>
      </c>
      <c r="J194" s="1">
        <v>19</v>
      </c>
      <c r="K194" s="1">
        <v>22</v>
      </c>
      <c r="L194" s="1">
        <v>17</v>
      </c>
      <c r="M194" s="1">
        <v>16</v>
      </c>
      <c r="N194" s="1">
        <v>16</v>
      </c>
      <c r="O194" s="1">
        <v>0</v>
      </c>
      <c r="P194" s="1">
        <v>21</v>
      </c>
      <c r="Q194" s="1">
        <v>23</v>
      </c>
      <c r="R194" s="1">
        <v>25</v>
      </c>
      <c r="S194" s="1">
        <v>27</v>
      </c>
      <c r="T194" s="1">
        <v>24</v>
      </c>
      <c r="U194" s="1">
        <v>23</v>
      </c>
      <c r="V194" s="1">
        <v>34</v>
      </c>
      <c r="W194" s="1">
        <v>21</v>
      </c>
      <c r="X194" s="1">
        <v>21</v>
      </c>
      <c r="Y194" s="2">
        <v>45438</v>
      </c>
      <c r="Z194" s="1"/>
      <c r="AA194" s="1">
        <v>15</v>
      </c>
      <c r="AB194" s="1">
        <v>17</v>
      </c>
      <c r="AC194" s="1">
        <v>17</v>
      </c>
      <c r="AD194" s="1">
        <v>19</v>
      </c>
      <c r="AE194" s="1">
        <v>8</v>
      </c>
      <c r="AF194" s="1">
        <v>7</v>
      </c>
      <c r="AG194" s="1">
        <v>22</v>
      </c>
      <c r="AH194" s="1">
        <v>23</v>
      </c>
      <c r="AI194" s="1">
        <v>16</v>
      </c>
      <c r="AJ194">
        <v>36</v>
      </c>
    </row>
    <row r="195" spans="1:36" x14ac:dyDescent="0.3">
      <c r="A195" s="2">
        <v>45445</v>
      </c>
      <c r="B195" s="1">
        <v>34.5</v>
      </c>
      <c r="C195" s="1">
        <v>20</v>
      </c>
      <c r="D195" s="1">
        <v>17</v>
      </c>
      <c r="E195" s="1">
        <v>21</v>
      </c>
      <c r="F195" s="1">
        <v>26</v>
      </c>
      <c r="G195" s="1">
        <v>19</v>
      </c>
      <c r="H195" s="1">
        <v>18</v>
      </c>
      <c r="I195" s="1">
        <v>23</v>
      </c>
      <c r="J195" s="1">
        <v>21</v>
      </c>
      <c r="K195" s="1">
        <v>29</v>
      </c>
      <c r="L195" s="1">
        <v>25</v>
      </c>
      <c r="M195" s="1">
        <v>22</v>
      </c>
      <c r="N195" s="1">
        <v>21</v>
      </c>
      <c r="O195" s="1">
        <v>0</v>
      </c>
      <c r="P195" s="1">
        <v>30</v>
      </c>
      <c r="Q195" s="1">
        <v>23</v>
      </c>
      <c r="R195" s="1">
        <v>25</v>
      </c>
      <c r="S195" s="1">
        <v>30</v>
      </c>
      <c r="T195" s="1">
        <v>27</v>
      </c>
      <c r="U195" s="1">
        <v>37</v>
      </c>
      <c r="V195" s="1">
        <v>46</v>
      </c>
      <c r="W195" s="1">
        <v>25</v>
      </c>
      <c r="X195" s="1">
        <v>25</v>
      </c>
      <c r="Y195" s="2">
        <v>45445</v>
      </c>
      <c r="Z195" s="1">
        <v>38.799999999999997</v>
      </c>
      <c r="AA195" s="1">
        <v>32</v>
      </c>
      <c r="AB195" s="1">
        <v>33</v>
      </c>
      <c r="AC195" s="1">
        <v>38</v>
      </c>
      <c r="AD195" s="1">
        <v>39</v>
      </c>
      <c r="AE195" s="1">
        <v>18</v>
      </c>
      <c r="AF195" s="1">
        <v>16</v>
      </c>
      <c r="AG195" s="1">
        <v>36</v>
      </c>
      <c r="AH195" s="1">
        <v>39</v>
      </c>
      <c r="AI195" s="1">
        <v>24</v>
      </c>
      <c r="AJ195">
        <v>33</v>
      </c>
    </row>
    <row r="196" spans="1:36" x14ac:dyDescent="0.3">
      <c r="A196" s="1" t="s">
        <v>0</v>
      </c>
      <c r="B196" s="1" t="s">
        <v>1</v>
      </c>
      <c r="C196" s="1" t="s">
        <v>2</v>
      </c>
      <c r="D196" s="1" t="s">
        <v>3</v>
      </c>
      <c r="E196" s="1" t="s">
        <v>4</v>
      </c>
      <c r="F196" s="1" t="s">
        <v>5</v>
      </c>
      <c r="G196" s="1" t="s">
        <v>6</v>
      </c>
      <c r="H196" s="1" t="s">
        <v>7</v>
      </c>
      <c r="I196" s="1" t="s">
        <v>8</v>
      </c>
      <c r="J196" s="1" t="s">
        <v>9</v>
      </c>
      <c r="K196" s="1" t="s">
        <v>10</v>
      </c>
      <c r="L196" s="1" t="s">
        <v>11</v>
      </c>
      <c r="M196" s="1" t="s">
        <v>12</v>
      </c>
      <c r="N196" s="1" t="s">
        <v>13</v>
      </c>
      <c r="O196" s="1" t="s">
        <v>14</v>
      </c>
      <c r="P196" s="1" t="s">
        <v>15</v>
      </c>
      <c r="Q196" s="1" t="s">
        <v>16</v>
      </c>
      <c r="R196" s="1" t="s">
        <v>17</v>
      </c>
      <c r="S196" s="1" t="s">
        <v>18</v>
      </c>
      <c r="T196" s="1" t="s">
        <v>19</v>
      </c>
      <c r="U196" s="1" t="s">
        <v>20</v>
      </c>
      <c r="V196" s="1" t="s">
        <v>21</v>
      </c>
      <c r="W196" s="1" t="s">
        <v>22</v>
      </c>
      <c r="X196" s="1" t="s">
        <v>23</v>
      </c>
      <c r="Y196" s="1" t="s">
        <v>0</v>
      </c>
      <c r="Z196" s="1" t="s">
        <v>1</v>
      </c>
      <c r="AA196" s="1" t="s">
        <v>24</v>
      </c>
      <c r="AB196" s="1" t="s">
        <v>25</v>
      </c>
      <c r="AC196" s="1" t="s">
        <v>26</v>
      </c>
      <c r="AD196" s="1" t="s">
        <v>27</v>
      </c>
      <c r="AE196" s="1" t="s">
        <v>28</v>
      </c>
      <c r="AF196" s="1" t="s">
        <v>29</v>
      </c>
      <c r="AG196" s="1" t="s">
        <v>30</v>
      </c>
      <c r="AH196" s="1" t="s">
        <v>31</v>
      </c>
      <c r="AI196" s="1" t="s">
        <v>32</v>
      </c>
      <c r="AJ196" t="s">
        <v>33</v>
      </c>
    </row>
    <row r="197" spans="1:36" x14ac:dyDescent="0.3">
      <c r="A197" s="1"/>
      <c r="B197" s="1"/>
      <c r="C197" s="1" t="s">
        <v>40</v>
      </c>
      <c r="D197" s="1"/>
      <c r="E197" s="1" t="s">
        <v>40</v>
      </c>
      <c r="F197" s="1" t="s">
        <v>40</v>
      </c>
      <c r="G197" s="1" t="s">
        <v>40</v>
      </c>
      <c r="H197" s="1" t="s">
        <v>40</v>
      </c>
      <c r="I197" s="1" t="s">
        <v>40</v>
      </c>
      <c r="J197" s="1" t="s">
        <v>40</v>
      </c>
      <c r="K197" s="1" t="s">
        <v>40</v>
      </c>
      <c r="L197" s="1" t="s">
        <v>40</v>
      </c>
      <c r="M197" s="1" t="s">
        <v>40</v>
      </c>
      <c r="N197" s="1" t="s">
        <v>40</v>
      </c>
      <c r="O197" s="1" t="s">
        <v>40</v>
      </c>
      <c r="P197" s="1" t="s">
        <v>40</v>
      </c>
      <c r="Q197" s="1" t="s">
        <v>40</v>
      </c>
      <c r="R197" s="1" t="s">
        <v>40</v>
      </c>
      <c r="S197" s="1" t="s">
        <v>40</v>
      </c>
      <c r="T197" s="1" t="s">
        <v>40</v>
      </c>
      <c r="U197" s="1" t="s">
        <v>40</v>
      </c>
      <c r="V197" s="1" t="s">
        <v>40</v>
      </c>
      <c r="W197" s="1" t="s">
        <v>40</v>
      </c>
      <c r="X197" s="1" t="s">
        <v>40</v>
      </c>
      <c r="Y197" s="1" t="s">
        <v>40</v>
      </c>
      <c r="Z197" s="1" t="s">
        <v>40</v>
      </c>
      <c r="AA197" s="1" t="s">
        <v>40</v>
      </c>
      <c r="AB197" s="1" t="s">
        <v>40</v>
      </c>
      <c r="AC197" s="1" t="s">
        <v>40</v>
      </c>
      <c r="AD197" s="1" t="s">
        <v>40</v>
      </c>
      <c r="AE197" s="1" t="s">
        <v>40</v>
      </c>
      <c r="AF197" s="1" t="s">
        <v>40</v>
      </c>
      <c r="AG197" s="1" t="s">
        <v>40</v>
      </c>
      <c r="AH197" s="1" t="s">
        <v>40</v>
      </c>
      <c r="AI197" s="1" t="s">
        <v>40</v>
      </c>
      <c r="AJ197">
        <v>26</v>
      </c>
    </row>
    <row r="198" spans="1:36" x14ac:dyDescent="0.3">
      <c r="A198" s="1" t="s">
        <v>34</v>
      </c>
      <c r="B198" s="1"/>
      <c r="C198" s="3">
        <f>SUM(C191:C195)/5</f>
        <v>24</v>
      </c>
      <c r="D198" s="3">
        <f t="shared" ref="D198:AI198" si="0">SUM(D191:D195)/5</f>
        <v>22.4</v>
      </c>
      <c r="E198" s="3">
        <f t="shared" si="0"/>
        <v>18.600000000000001</v>
      </c>
      <c r="F198" s="3">
        <f t="shared" si="0"/>
        <v>23</v>
      </c>
      <c r="G198" s="3">
        <f t="shared" si="0"/>
        <v>26.4</v>
      </c>
      <c r="H198" s="3">
        <f t="shared" si="0"/>
        <v>25.8</v>
      </c>
      <c r="I198" s="3">
        <f t="shared" si="0"/>
        <v>31.2</v>
      </c>
      <c r="J198" s="3">
        <f t="shared" si="0"/>
        <v>28.2</v>
      </c>
      <c r="K198" s="3">
        <f t="shared" si="0"/>
        <v>31.6</v>
      </c>
      <c r="L198" s="3">
        <f t="shared" si="0"/>
        <v>27.6</v>
      </c>
      <c r="M198" s="3">
        <f t="shared" si="0"/>
        <v>25.8</v>
      </c>
      <c r="N198" s="3">
        <f t="shared" si="0"/>
        <v>25.6</v>
      </c>
      <c r="O198" s="3">
        <f t="shared" si="0"/>
        <v>0</v>
      </c>
      <c r="P198" s="3">
        <f t="shared" si="0"/>
        <v>30.6</v>
      </c>
      <c r="Q198" s="3">
        <f t="shared" si="0"/>
        <v>26.6</v>
      </c>
      <c r="R198" s="3">
        <f t="shared" si="0"/>
        <v>27.8</v>
      </c>
      <c r="S198" s="3">
        <f t="shared" si="0"/>
        <v>33.799999999999997</v>
      </c>
      <c r="T198" s="3">
        <f t="shared" si="0"/>
        <v>31.2</v>
      </c>
      <c r="U198" s="3">
        <f t="shared" si="0"/>
        <v>30.6</v>
      </c>
      <c r="V198" s="3">
        <f t="shared" si="0"/>
        <v>39.6</v>
      </c>
      <c r="W198" s="3">
        <f>SUM(W191:W195)/4</f>
        <v>32.75</v>
      </c>
      <c r="X198" s="3">
        <f>SUM(X191:X195)/4</f>
        <v>32.5</v>
      </c>
      <c r="Y198" s="3">
        <f t="shared" si="0"/>
        <v>45431</v>
      </c>
      <c r="Z198" s="3">
        <f t="shared" si="0"/>
        <v>7.76</v>
      </c>
      <c r="AA198" s="3">
        <f t="shared" si="0"/>
        <v>24.2</v>
      </c>
      <c r="AB198" s="3">
        <f t="shared" si="0"/>
        <v>26</v>
      </c>
      <c r="AC198" s="3">
        <f t="shared" si="0"/>
        <v>26.4</v>
      </c>
      <c r="AD198" s="3">
        <f t="shared" si="0"/>
        <v>27.4</v>
      </c>
      <c r="AE198" s="3">
        <f>SUM(AE191:AE195)/3</f>
        <v>12.333333333333334</v>
      </c>
      <c r="AF198" s="3">
        <f t="shared" si="0"/>
        <v>6.6</v>
      </c>
      <c r="AG198" s="3">
        <f t="shared" si="0"/>
        <v>31.2</v>
      </c>
      <c r="AH198" s="3">
        <f t="shared" si="0"/>
        <v>32.4</v>
      </c>
      <c r="AI198" s="3">
        <f t="shared" si="0"/>
        <v>24.2</v>
      </c>
      <c r="AJ198">
        <v>17</v>
      </c>
    </row>
    <row r="199" spans="1:36" x14ac:dyDescent="0.3">
      <c r="A199" s="1" t="s">
        <v>35</v>
      </c>
      <c r="B199" s="1"/>
      <c r="C199" s="3">
        <f>(C198*0.514)+1.8304</f>
        <v>14.166399999999999</v>
      </c>
      <c r="D199" s="3">
        <f t="shared" ref="D199:AI199" si="1">(D198*0.514)+1.8304</f>
        <v>13.344000000000001</v>
      </c>
      <c r="E199" s="3">
        <f t="shared" si="1"/>
        <v>11.390800000000002</v>
      </c>
      <c r="F199" s="3">
        <f t="shared" si="1"/>
        <v>13.6524</v>
      </c>
      <c r="G199" s="3">
        <f t="shared" si="1"/>
        <v>15.399999999999999</v>
      </c>
      <c r="H199" s="3">
        <f t="shared" si="1"/>
        <v>15.0916</v>
      </c>
      <c r="I199" s="3">
        <f t="shared" si="1"/>
        <v>17.8672</v>
      </c>
      <c r="J199" s="3">
        <f t="shared" si="1"/>
        <v>16.325199999999999</v>
      </c>
      <c r="K199" s="3">
        <f t="shared" si="1"/>
        <v>18.072800000000001</v>
      </c>
      <c r="L199" s="3">
        <f t="shared" si="1"/>
        <v>16.0168</v>
      </c>
      <c r="M199" s="3">
        <f t="shared" si="1"/>
        <v>15.0916</v>
      </c>
      <c r="N199" s="3">
        <f t="shared" si="1"/>
        <v>14.988800000000001</v>
      </c>
      <c r="O199" s="3">
        <f t="shared" si="1"/>
        <v>1.8304</v>
      </c>
      <c r="P199" s="3">
        <f t="shared" si="1"/>
        <v>17.558800000000002</v>
      </c>
      <c r="Q199" s="3">
        <f t="shared" si="1"/>
        <v>15.502800000000001</v>
      </c>
      <c r="R199" s="3">
        <f t="shared" si="1"/>
        <v>16.119600000000002</v>
      </c>
      <c r="S199" s="3">
        <f t="shared" si="1"/>
        <v>19.203600000000002</v>
      </c>
      <c r="T199" s="3">
        <f t="shared" si="1"/>
        <v>17.8672</v>
      </c>
      <c r="U199" s="3">
        <f t="shared" si="1"/>
        <v>17.558800000000002</v>
      </c>
      <c r="V199" s="3">
        <f t="shared" si="1"/>
        <v>22.184800000000003</v>
      </c>
      <c r="W199" s="3">
        <f t="shared" si="1"/>
        <v>18.663900000000002</v>
      </c>
      <c r="X199" s="3">
        <f t="shared" si="1"/>
        <v>18.535400000000003</v>
      </c>
      <c r="Y199" s="3">
        <f t="shared" si="1"/>
        <v>23353.364399999999</v>
      </c>
      <c r="Z199" s="3">
        <f t="shared" si="1"/>
        <v>5.8190400000000002</v>
      </c>
      <c r="AA199" s="3">
        <f t="shared" si="1"/>
        <v>14.269200000000001</v>
      </c>
      <c r="AB199" s="3">
        <f t="shared" si="1"/>
        <v>15.194400000000002</v>
      </c>
      <c r="AC199" s="3">
        <f t="shared" si="1"/>
        <v>15.399999999999999</v>
      </c>
      <c r="AD199" s="3">
        <f t="shared" si="1"/>
        <v>15.913999999999998</v>
      </c>
      <c r="AE199" s="3">
        <f t="shared" si="1"/>
        <v>8.1697333333333333</v>
      </c>
      <c r="AF199" s="3">
        <f t="shared" si="1"/>
        <v>5.2227999999999994</v>
      </c>
      <c r="AG199" s="3">
        <f t="shared" si="1"/>
        <v>17.8672</v>
      </c>
      <c r="AH199" s="3">
        <f t="shared" si="1"/>
        <v>18.484000000000002</v>
      </c>
      <c r="AI199" s="3">
        <f t="shared" si="1"/>
        <v>14.269200000000001</v>
      </c>
      <c r="AJ199">
        <v>32</v>
      </c>
    </row>
    <row r="200" spans="1:36" x14ac:dyDescent="0.3">
      <c r="A200" s="1" t="s">
        <v>36</v>
      </c>
      <c r="B200" s="1"/>
      <c r="C200" s="1">
        <v>1</v>
      </c>
      <c r="D200" s="1"/>
      <c r="E200" s="1">
        <f>1+C200</f>
        <v>2</v>
      </c>
      <c r="F200" s="1">
        <f t="shared" ref="F200:AI200" si="2">1+D200</f>
        <v>1</v>
      </c>
      <c r="G200" s="1">
        <f t="shared" si="2"/>
        <v>3</v>
      </c>
      <c r="H200" s="1">
        <f t="shared" si="2"/>
        <v>2</v>
      </c>
      <c r="I200" s="1">
        <f t="shared" si="2"/>
        <v>4</v>
      </c>
      <c r="J200" s="1">
        <f t="shared" si="2"/>
        <v>3</v>
      </c>
      <c r="K200" s="1">
        <f t="shared" si="2"/>
        <v>5</v>
      </c>
      <c r="L200" s="1">
        <f t="shared" si="2"/>
        <v>4</v>
      </c>
      <c r="M200" s="1">
        <f t="shared" si="2"/>
        <v>6</v>
      </c>
      <c r="N200" s="1">
        <f t="shared" si="2"/>
        <v>5</v>
      </c>
      <c r="O200" s="1">
        <f t="shared" si="2"/>
        <v>7</v>
      </c>
      <c r="P200" s="1">
        <f t="shared" si="2"/>
        <v>6</v>
      </c>
      <c r="Q200" s="1">
        <f t="shared" si="2"/>
        <v>8</v>
      </c>
      <c r="R200" s="1">
        <f t="shared" si="2"/>
        <v>7</v>
      </c>
      <c r="S200" s="1">
        <f t="shared" si="2"/>
        <v>9</v>
      </c>
      <c r="T200" s="1">
        <f t="shared" si="2"/>
        <v>8</v>
      </c>
      <c r="U200" s="1">
        <f t="shared" si="2"/>
        <v>10</v>
      </c>
      <c r="V200" s="1">
        <f t="shared" si="2"/>
        <v>9</v>
      </c>
      <c r="W200" s="1">
        <f t="shared" si="2"/>
        <v>11</v>
      </c>
      <c r="X200" s="1">
        <v>12</v>
      </c>
      <c r="Y200" s="1">
        <f t="shared" si="2"/>
        <v>12</v>
      </c>
      <c r="Z200" s="1">
        <f t="shared" si="2"/>
        <v>13</v>
      </c>
      <c r="AA200" s="1">
        <f t="shared" si="2"/>
        <v>13</v>
      </c>
      <c r="AB200" s="1">
        <f t="shared" si="2"/>
        <v>14</v>
      </c>
      <c r="AC200" s="1">
        <f t="shared" si="2"/>
        <v>14</v>
      </c>
      <c r="AD200" s="1">
        <f t="shared" si="2"/>
        <v>15</v>
      </c>
      <c r="AE200" s="1">
        <f t="shared" si="2"/>
        <v>15</v>
      </c>
      <c r="AF200" s="1">
        <f t="shared" si="2"/>
        <v>16</v>
      </c>
      <c r="AG200" s="1">
        <f t="shared" si="2"/>
        <v>16</v>
      </c>
      <c r="AH200" s="1">
        <f t="shared" si="2"/>
        <v>17</v>
      </c>
      <c r="AI200" s="1">
        <f t="shared" si="2"/>
        <v>17</v>
      </c>
      <c r="AJ200">
        <v>46</v>
      </c>
    </row>
    <row r="201" spans="1:36" x14ac:dyDescent="0.3">
      <c r="AJ201">
        <v>36</v>
      </c>
    </row>
    <row r="202" spans="1:36" x14ac:dyDescent="0.3">
      <c r="A202" t="s">
        <v>41</v>
      </c>
      <c r="AJ202">
        <v>60</v>
      </c>
    </row>
    <row r="203" spans="1:36" x14ac:dyDescent="0.3">
      <c r="A203" t="s">
        <v>37</v>
      </c>
      <c r="AJ203">
        <v>40</v>
      </c>
    </row>
    <row r="204" spans="1:36" x14ac:dyDescent="0.3">
      <c r="A204" t="s">
        <v>38</v>
      </c>
      <c r="AJ204">
        <v>40</v>
      </c>
    </row>
    <row r="205" spans="1:36" x14ac:dyDescent="0.3">
      <c r="A205" t="s">
        <v>39</v>
      </c>
      <c r="AJ205">
        <v>48</v>
      </c>
    </row>
    <row r="206" spans="1:36" x14ac:dyDescent="0.3">
      <c r="AJ206">
        <v>9</v>
      </c>
    </row>
    <row r="207" spans="1:36" x14ac:dyDescent="0.3">
      <c r="AJ207">
        <v>49</v>
      </c>
    </row>
    <row r="208" spans="1:36" x14ac:dyDescent="0.3">
      <c r="AJ208">
        <v>40</v>
      </c>
    </row>
    <row r="209" spans="36:36" x14ac:dyDescent="0.3">
      <c r="AJ209">
        <v>56</v>
      </c>
    </row>
    <row r="210" spans="36:36" x14ac:dyDescent="0.3">
      <c r="AJ210">
        <v>20</v>
      </c>
    </row>
    <row r="211" spans="36:36" x14ac:dyDescent="0.3">
      <c r="AJ211">
        <v>46</v>
      </c>
    </row>
    <row r="212" spans="36:36" x14ac:dyDescent="0.3">
      <c r="AJ212">
        <v>41</v>
      </c>
    </row>
    <row r="213" spans="36:36" x14ac:dyDescent="0.3">
      <c r="AJ213">
        <v>25</v>
      </c>
    </row>
    <row r="214" spans="36:36" x14ac:dyDescent="0.3">
      <c r="AJ214">
        <v>16</v>
      </c>
    </row>
    <row r="215" spans="36:36" x14ac:dyDescent="0.3">
      <c r="AJ215">
        <v>7</v>
      </c>
    </row>
    <row r="216" spans="36:36" x14ac:dyDescent="0.3">
      <c r="AJ216">
        <v>17</v>
      </c>
    </row>
    <row r="217" spans="36:36" x14ac:dyDescent="0.3">
      <c r="AJ217">
        <v>10</v>
      </c>
    </row>
    <row r="218" spans="36:36" x14ac:dyDescent="0.3">
      <c r="AJ218">
        <v>15</v>
      </c>
    </row>
    <row r="219" spans="36:36" x14ac:dyDescent="0.3">
      <c r="AJ219">
        <v>14</v>
      </c>
    </row>
    <row r="220" spans="36:36" x14ac:dyDescent="0.3">
      <c r="AJ220">
        <v>21</v>
      </c>
    </row>
    <row r="221" spans="36:36" x14ac:dyDescent="0.3">
      <c r="AJ221">
        <v>16</v>
      </c>
    </row>
    <row r="222" spans="36:36" x14ac:dyDescent="0.3">
      <c r="AJ222">
        <v>12</v>
      </c>
    </row>
    <row r="223" spans="36:36" x14ac:dyDescent="0.3">
      <c r="AJ223">
        <v>42</v>
      </c>
    </row>
    <row r="224" spans="36:36" x14ac:dyDescent="0.3">
      <c r="AJ224">
        <v>31</v>
      </c>
    </row>
    <row r="225" spans="36:36" x14ac:dyDescent="0.3">
      <c r="AJ225">
        <v>17</v>
      </c>
    </row>
    <row r="226" spans="36:36" x14ac:dyDescent="0.3">
      <c r="AJ226">
        <v>25</v>
      </c>
    </row>
  </sheetData>
  <conditionalFormatting sqref="C191:AI195">
    <cfRule type="cellIs" dxfId="2" priority="2" operator="greaterThan">
      <formula>34</formula>
    </cfRule>
  </conditionalFormatting>
  <conditionalFormatting sqref="C198:AI199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2024-06-08T15:22:37Z</dcterms:created>
  <dcterms:modified xsi:type="dcterms:W3CDTF">2024-06-08T15:42:26Z</dcterms:modified>
</cp:coreProperties>
</file>