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inda\Documents\RAWSEP\Episode 56VP Coast to Coast\Ep 56VPF Humboldt Scotia CA\"/>
    </mc:Choice>
  </mc:AlternateContent>
  <xr:revisionPtr revIDLastSave="0" documentId="13_ncr:1_{2B46B787-F7EF-4EC0-91CE-818F403E22D9}" xr6:coauthVersionLast="47" xr6:coauthVersionMax="47" xr10:uidLastSave="{00000000-0000-0000-0000-000000000000}"/>
  <bookViews>
    <workbookView xWindow="1536" yWindow="1536" windowWidth="17280" windowHeight="8880" xr2:uid="{4882E2C0-6969-4341-8C32-B7E50FA48BEF}"/>
  </bookViews>
  <sheets>
    <sheet name="us-epa-pm25-aqi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E14" i="1"/>
  <c r="F14" i="1"/>
  <c r="G14" i="1"/>
  <c r="H14" i="1"/>
  <c r="I14" i="1"/>
  <c r="J14" i="1"/>
  <c r="C14" i="1"/>
</calcChain>
</file>

<file path=xl/sharedStrings.xml><?xml version="1.0" encoding="utf-8"?>
<sst xmlns="http://schemas.openxmlformats.org/spreadsheetml/2006/main" count="21" uniqueCount="21">
  <si>
    <t>DateTime</t>
  </si>
  <si>
    <t>Average</t>
  </si>
  <si>
    <t>NC#149_Scotia_ScotiaES A</t>
  </si>
  <si>
    <t>NC#149_Scotia_ScotiaES B</t>
  </si>
  <si>
    <t>Ferndale, CA A</t>
  </si>
  <si>
    <t>Ferndale, CA B</t>
  </si>
  <si>
    <t>Ewing A</t>
  </si>
  <si>
    <t>Ewing B</t>
  </si>
  <si>
    <t>Big Lagoon Outside A</t>
  </si>
  <si>
    <t>Big Lagoon Outside B</t>
  </si>
  <si>
    <t>Pax.514+1.8304</t>
  </si>
  <si>
    <t>Monitor number</t>
  </si>
  <si>
    <t>Municipality</t>
  </si>
  <si>
    <t>35 micrograms per cubic meter is above EPA PM2.5 NAAQS "safe" limits in a 24 hour period. EPA NAAQS is United States Environmental Protection Agency National Ambient Air Quality Standards.</t>
  </si>
  <si>
    <t>Wood burning emits 90% PM2.5, particulate matter of 2.5 micrometer size, the perfect size to infiltrate the human lung, setting off a cascade of human health problems and early deaths.</t>
  </si>
  <si>
    <t>Residents Against Wood Smoke Emission Particulates would like to hand out a PurpleAir PM2.5 monitor to any near neighbor of an inside residential wood burner whose wood smoke infiltrates their yards and sickens them.</t>
  </si>
  <si>
    <t>Scotia, California</t>
  </si>
  <si>
    <t>Ferndale, California</t>
  </si>
  <si>
    <t>Trinidad, California</t>
  </si>
  <si>
    <t>Big Lagoon, California</t>
  </si>
  <si>
    <t>Episode 56VPF Humboldt County, selected, July 8, 2024, For June 2024, monthly Average PM2.5 from PurpleAir monitors downloaded. 9 micrograms per cubic meter is above EPA NAAQS annual "safe" limits.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</si>
</sst>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0" fontId="0" fillId="0" borderId="10" xfId="0" applyBorder="1"/>
    <xf numFmtId="22" fontId="0" fillId="0" borderId="10" xfId="0" applyNumberFormat="1" applyBorder="1"/>
    <xf numFmtId="1" fontId="0" fillId="0" borderId="0" xfId="0" applyNumberFormat="1"/>
    <xf numFmtId="1" fontId="0" fillId="0" borderId="10" xfId="0" applyNumberFormat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380B0-E473-44D7-B0BE-F34765B8B06A}">
  <dimension ref="A1:J21"/>
  <sheetViews>
    <sheetView tabSelected="1" workbookViewId="0">
      <selection activeCell="M14" sqref="M14"/>
    </sheetView>
  </sheetViews>
  <sheetFormatPr defaultRowHeight="14.4" x14ac:dyDescent="0.3"/>
  <cols>
    <col min="1" max="1" width="13.33203125" bestFit="1" customWidth="1"/>
    <col min="4" max="4" width="0" hidden="1" customWidth="1"/>
    <col min="6" max="6" width="0" hidden="1" customWidth="1"/>
    <col min="8" max="8" width="0" hidden="1" customWidth="1"/>
    <col min="10" max="10" width="0" hidden="1" customWidth="1"/>
  </cols>
  <sheetData>
    <row r="1" spans="1:10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t="s">
        <v>9</v>
      </c>
    </row>
    <row r="2" spans="1:10" hidden="1" x14ac:dyDescent="0.3">
      <c r="A2" s="2">
        <v>45108</v>
      </c>
      <c r="B2" s="1">
        <v>30.6</v>
      </c>
      <c r="C2" s="1"/>
      <c r="D2" s="1"/>
      <c r="E2" s="1">
        <v>20</v>
      </c>
      <c r="F2" s="1">
        <v>17</v>
      </c>
      <c r="G2" s="1"/>
      <c r="H2" s="1"/>
      <c r="I2" s="1"/>
    </row>
    <row r="3" spans="1:10" hidden="1" x14ac:dyDescent="0.3">
      <c r="A3" s="2">
        <v>45139</v>
      </c>
      <c r="B3" s="1"/>
      <c r="C3" s="1"/>
      <c r="D3" s="1"/>
      <c r="E3" s="1">
        <v>52</v>
      </c>
      <c r="F3" s="1">
        <v>46</v>
      </c>
      <c r="G3" s="1">
        <v>93</v>
      </c>
      <c r="H3" s="1">
        <v>85</v>
      </c>
      <c r="I3" s="1"/>
    </row>
    <row r="4" spans="1:10" hidden="1" x14ac:dyDescent="0.3">
      <c r="A4" s="2">
        <v>45170</v>
      </c>
      <c r="B4" s="1"/>
      <c r="C4" s="1"/>
      <c r="D4" s="1"/>
      <c r="E4" s="1">
        <v>60</v>
      </c>
      <c r="F4" s="1">
        <v>58</v>
      </c>
      <c r="G4" s="1">
        <v>65</v>
      </c>
      <c r="H4" s="1">
        <v>60</v>
      </c>
      <c r="I4" s="1">
        <v>68</v>
      </c>
      <c r="J4">
        <v>68</v>
      </c>
    </row>
    <row r="5" spans="1:10" hidden="1" x14ac:dyDescent="0.3">
      <c r="A5" s="2">
        <v>45200</v>
      </c>
      <c r="B5" s="1"/>
      <c r="C5" s="1"/>
      <c r="D5" s="1"/>
      <c r="E5" s="1">
        <v>33</v>
      </c>
      <c r="F5" s="1">
        <v>30</v>
      </c>
      <c r="G5" s="1">
        <v>48</v>
      </c>
      <c r="H5" s="1">
        <v>39</v>
      </c>
      <c r="I5" s="1">
        <v>45</v>
      </c>
      <c r="J5">
        <v>45</v>
      </c>
    </row>
    <row r="6" spans="1:10" hidden="1" x14ac:dyDescent="0.3">
      <c r="A6" s="2">
        <v>45231</v>
      </c>
      <c r="B6" s="1"/>
      <c r="C6" s="1"/>
      <c r="D6" s="1"/>
      <c r="E6" s="1">
        <v>43</v>
      </c>
      <c r="F6" s="1">
        <v>40</v>
      </c>
      <c r="G6" s="1">
        <v>50</v>
      </c>
      <c r="H6" s="1">
        <v>41</v>
      </c>
      <c r="I6" s="1">
        <v>43</v>
      </c>
      <c r="J6">
        <v>42</v>
      </c>
    </row>
    <row r="7" spans="1:10" hidden="1" x14ac:dyDescent="0.3">
      <c r="A7" s="2">
        <v>45261</v>
      </c>
      <c r="B7" s="1"/>
      <c r="C7" s="1"/>
      <c r="D7" s="1"/>
      <c r="E7" s="1">
        <v>36</v>
      </c>
      <c r="F7" s="1">
        <v>34</v>
      </c>
      <c r="G7" s="1">
        <v>54</v>
      </c>
      <c r="H7" s="1">
        <v>47</v>
      </c>
      <c r="I7" s="1">
        <v>28</v>
      </c>
      <c r="J7">
        <v>27</v>
      </c>
    </row>
    <row r="8" spans="1:10" hidden="1" x14ac:dyDescent="0.3">
      <c r="A8" s="2">
        <v>45292</v>
      </c>
      <c r="B8" s="1"/>
      <c r="C8" s="1"/>
      <c r="D8" s="1"/>
      <c r="E8" s="1">
        <v>26</v>
      </c>
      <c r="F8" s="1">
        <v>23</v>
      </c>
      <c r="G8" s="1">
        <v>38</v>
      </c>
      <c r="H8" s="1">
        <v>31</v>
      </c>
      <c r="I8" s="1">
        <v>27</v>
      </c>
      <c r="J8">
        <v>27</v>
      </c>
    </row>
    <row r="9" spans="1:10" hidden="1" x14ac:dyDescent="0.3">
      <c r="A9" s="2">
        <v>45323</v>
      </c>
      <c r="B9" s="1"/>
      <c r="C9" s="1"/>
      <c r="D9" s="1"/>
      <c r="E9" s="1">
        <v>24</v>
      </c>
      <c r="F9" s="1">
        <v>22</v>
      </c>
      <c r="G9" s="1">
        <v>29</v>
      </c>
      <c r="H9" s="1">
        <v>23</v>
      </c>
      <c r="I9" s="1">
        <v>18</v>
      </c>
      <c r="J9">
        <v>17</v>
      </c>
    </row>
    <row r="10" spans="1:10" hidden="1" x14ac:dyDescent="0.3">
      <c r="A10" s="2">
        <v>45352</v>
      </c>
      <c r="B10" s="1"/>
      <c r="C10" s="1">
        <v>15</v>
      </c>
      <c r="D10" s="1">
        <v>16</v>
      </c>
      <c r="E10" s="1">
        <v>21</v>
      </c>
      <c r="F10" s="1">
        <v>18</v>
      </c>
      <c r="G10" s="1">
        <v>26</v>
      </c>
      <c r="H10" s="1">
        <v>21</v>
      </c>
      <c r="I10" s="1">
        <v>24</v>
      </c>
      <c r="J10">
        <v>23</v>
      </c>
    </row>
    <row r="11" spans="1:10" hidden="1" x14ac:dyDescent="0.3">
      <c r="A11" s="2">
        <v>45383</v>
      </c>
      <c r="B11" s="1"/>
      <c r="C11" s="1">
        <v>14</v>
      </c>
      <c r="D11" s="1">
        <v>16</v>
      </c>
      <c r="E11" s="1">
        <v>19</v>
      </c>
      <c r="F11" s="1">
        <v>15</v>
      </c>
      <c r="G11" s="1">
        <v>28</v>
      </c>
      <c r="H11" s="1">
        <v>22</v>
      </c>
      <c r="I11" s="1">
        <v>28</v>
      </c>
      <c r="J11">
        <v>27</v>
      </c>
    </row>
    <row r="12" spans="1:10" hidden="1" x14ac:dyDescent="0.3">
      <c r="A12" s="2">
        <v>45413</v>
      </c>
      <c r="B12" s="1"/>
      <c r="C12" s="1">
        <v>15</v>
      </c>
      <c r="D12" s="1">
        <v>17</v>
      </c>
      <c r="E12" s="1">
        <v>20</v>
      </c>
      <c r="F12" s="1">
        <v>15</v>
      </c>
      <c r="G12" s="1">
        <v>31</v>
      </c>
      <c r="H12" s="1">
        <v>24</v>
      </c>
      <c r="I12" s="1">
        <v>32</v>
      </c>
      <c r="J12">
        <v>30</v>
      </c>
    </row>
    <row r="13" spans="1:10" x14ac:dyDescent="0.3">
      <c r="A13" s="2">
        <v>45444</v>
      </c>
      <c r="B13" s="1">
        <v>30.6</v>
      </c>
      <c r="C13" s="1">
        <v>15</v>
      </c>
      <c r="D13" s="1">
        <v>16</v>
      </c>
      <c r="E13" s="1">
        <v>19</v>
      </c>
      <c r="F13" s="1">
        <v>15</v>
      </c>
      <c r="G13" s="1">
        <v>40</v>
      </c>
      <c r="H13" s="1">
        <v>31</v>
      </c>
      <c r="I13" s="1">
        <v>31</v>
      </c>
      <c r="J13">
        <v>29</v>
      </c>
    </row>
    <row r="14" spans="1:10" x14ac:dyDescent="0.3">
      <c r="A14" s="1" t="s">
        <v>10</v>
      </c>
      <c r="B14" s="1"/>
      <c r="C14" s="4">
        <f>SUM(C13*0.514)+1.8304</f>
        <v>9.5404</v>
      </c>
      <c r="D14" s="4">
        <f t="shared" ref="D14:J14" si="0">SUM(D13*0.514)+1.8304</f>
        <v>10.054400000000001</v>
      </c>
      <c r="E14" s="4">
        <f t="shared" si="0"/>
        <v>11.596399999999999</v>
      </c>
      <c r="F14" s="4">
        <f t="shared" si="0"/>
        <v>9.5404</v>
      </c>
      <c r="G14" s="4">
        <f t="shared" si="0"/>
        <v>22.390400000000003</v>
      </c>
      <c r="H14" s="4">
        <f t="shared" si="0"/>
        <v>17.764400000000002</v>
      </c>
      <c r="I14" s="4">
        <f t="shared" si="0"/>
        <v>17.764400000000002</v>
      </c>
      <c r="J14" s="3">
        <f t="shared" si="0"/>
        <v>16.7364</v>
      </c>
    </row>
    <row r="15" spans="1:10" x14ac:dyDescent="0.3">
      <c r="A15" s="1" t="s">
        <v>11</v>
      </c>
      <c r="B15" s="1"/>
      <c r="C15" s="1">
        <v>1</v>
      </c>
      <c r="D15" s="1"/>
      <c r="E15" s="1">
        <v>2</v>
      </c>
      <c r="F15" s="1"/>
      <c r="G15" s="1">
        <v>3</v>
      </c>
      <c r="H15" s="1"/>
      <c r="I15" s="1">
        <v>4</v>
      </c>
    </row>
    <row r="16" spans="1:10" x14ac:dyDescent="0.3">
      <c r="A16" s="1" t="s">
        <v>12</v>
      </c>
      <c r="B16" s="1"/>
      <c r="C16" s="1" t="s">
        <v>16</v>
      </c>
      <c r="D16" s="1"/>
      <c r="E16" s="1" t="s">
        <v>17</v>
      </c>
      <c r="F16" s="1"/>
      <c r="G16" s="1" t="s">
        <v>18</v>
      </c>
      <c r="H16" s="1"/>
      <c r="I16" s="1" t="s">
        <v>19</v>
      </c>
    </row>
    <row r="18" spans="1:1" x14ac:dyDescent="0.3">
      <c r="A18" t="s">
        <v>20</v>
      </c>
    </row>
    <row r="19" spans="1:1" x14ac:dyDescent="0.3">
      <c r="A19" t="s">
        <v>13</v>
      </c>
    </row>
    <row r="20" spans="1:1" x14ac:dyDescent="0.3">
      <c r="A20" t="s">
        <v>14</v>
      </c>
    </row>
    <row r="21" spans="1:1" x14ac:dyDescent="0.3">
      <c r="A21" t="s">
        <v>15</v>
      </c>
    </row>
  </sheetData>
  <conditionalFormatting sqref="C13:I14">
    <cfRule type="cellIs" dxfId="0" priority="1" operator="greaterThan">
      <formula>35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us-epa-pm25-aqi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</dc:creator>
  <cp:lastModifiedBy>lindakarr2@gmail.com</cp:lastModifiedBy>
  <dcterms:created xsi:type="dcterms:W3CDTF">2024-07-08T13:38:08Z</dcterms:created>
  <dcterms:modified xsi:type="dcterms:W3CDTF">2024-07-08T13:44:10Z</dcterms:modified>
</cp:coreProperties>
</file>