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 56YL Coast\Ep 56YLA Wisconsin\Ep 56YLA3 Southwest WI\"/>
    </mc:Choice>
  </mc:AlternateContent>
  <xr:revisionPtr revIDLastSave="0" documentId="13_ncr:1_{E814468C-2C7D-468D-AF5B-C23D60430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B3" i="1"/>
</calcChain>
</file>

<file path=xl/sharedStrings.xml><?xml version="1.0" encoding="utf-8"?>
<sst xmlns="http://schemas.openxmlformats.org/spreadsheetml/2006/main" count="49" uniqueCount="32">
  <si>
    <t>DateTime</t>
  </si>
  <si>
    <t>APT-HILL A</t>
  </si>
  <si>
    <t>Columbia County Public Health - Portage A</t>
  </si>
  <si>
    <t>Hillsboro A</t>
  </si>
  <si>
    <t>Viroqua A</t>
  </si>
  <si>
    <t>Sparta 4 A</t>
  </si>
  <si>
    <t>Greens Coulee A</t>
  </si>
  <si>
    <t>State St @ 23rd N A</t>
  </si>
  <si>
    <t>Taylor 1 A</t>
  </si>
  <si>
    <t>Hixton A</t>
  </si>
  <si>
    <t>UWEC-2 A</t>
  </si>
  <si>
    <t>1015 Blazing Star Blvd A</t>
  </si>
  <si>
    <t>Seymour 1 A</t>
  </si>
  <si>
    <t>Chippewa Falls High School A</t>
  </si>
  <si>
    <t>Lake Wissota A</t>
  </si>
  <si>
    <t>Crystal Cave A</t>
  </si>
  <si>
    <t>Purple air A</t>
  </si>
  <si>
    <t>Pete Paine A</t>
  </si>
  <si>
    <t>South Superior A</t>
  </si>
  <si>
    <t>Washburn, WI A</t>
  </si>
  <si>
    <t>ASHLAND, WI near Northland College A</t>
  </si>
  <si>
    <t>Month of August 2024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</si>
  <si>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</si>
  <si>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</si>
  <si>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</si>
  <si>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</si>
  <si>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</si>
  <si>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</si>
  <si>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Central Wisconsin</t>
  </si>
  <si>
    <t>Western Wisconsin</t>
  </si>
  <si>
    <t>Northern Wisconsin</t>
  </si>
  <si>
    <t xml:space="preserve">Episode 56YLA3 Month Wisconsin, Viroqua to Ashland Wisconsin October 1, 2024, For September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</si>
</sst>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22" fontId="0" fillId="0" borderId="1" xfId="0" applyNumberFormat="1" applyBorder="1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sqref="A1:U1048576"/>
    </sheetView>
  </sheetViews>
  <sheetFormatPr defaultRowHeight="14.4" x14ac:dyDescent="0.3"/>
  <cols>
    <col min="1" max="1" width="21.33203125" customWidth="1"/>
    <col min="2" max="14" width="8.88671875" customWidth="1"/>
  </cols>
  <sheetData>
    <row r="1" spans="1:22" ht="69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"/>
    </row>
    <row r="2" spans="1:22" x14ac:dyDescent="0.3">
      <c r="A2" s="3" t="s">
        <v>21</v>
      </c>
      <c r="B2" s="6">
        <v>27</v>
      </c>
      <c r="C2" s="6">
        <v>35</v>
      </c>
      <c r="D2" s="6">
        <v>29</v>
      </c>
      <c r="E2" s="6">
        <v>28</v>
      </c>
      <c r="F2" s="6">
        <v>30</v>
      </c>
      <c r="G2" s="6">
        <v>31</v>
      </c>
      <c r="H2" s="6">
        <v>30</v>
      </c>
      <c r="I2" s="6">
        <v>19</v>
      </c>
      <c r="J2" s="6">
        <v>28</v>
      </c>
      <c r="K2" s="6">
        <v>26</v>
      </c>
      <c r="L2" s="6">
        <v>29</v>
      </c>
      <c r="M2" s="6">
        <v>4</v>
      </c>
      <c r="N2" s="6">
        <v>38</v>
      </c>
      <c r="O2" s="6">
        <v>23</v>
      </c>
      <c r="P2" s="6">
        <v>31</v>
      </c>
      <c r="Q2" s="6">
        <v>28</v>
      </c>
      <c r="R2" s="6">
        <v>36</v>
      </c>
      <c r="S2" s="6">
        <v>14</v>
      </c>
      <c r="T2" s="6">
        <v>25</v>
      </c>
      <c r="U2" s="6">
        <v>12</v>
      </c>
      <c r="V2" s="2"/>
    </row>
    <row r="3" spans="1:22" x14ac:dyDescent="0.3">
      <c r="A3" s="4" t="s">
        <v>22</v>
      </c>
      <c r="B3" s="7">
        <f>(B2*0.514)+1.8304</f>
        <v>15.708400000000001</v>
      </c>
      <c r="C3" s="7">
        <f t="shared" ref="C3:U3" si="0">(C2*0.514)+1.8304</f>
        <v>19.820400000000003</v>
      </c>
      <c r="D3" s="7">
        <f t="shared" si="0"/>
        <v>16.7364</v>
      </c>
      <c r="E3" s="7">
        <f t="shared" si="0"/>
        <v>16.2224</v>
      </c>
      <c r="F3" s="7">
        <f t="shared" si="0"/>
        <v>17.250399999999999</v>
      </c>
      <c r="G3" s="7">
        <f t="shared" si="0"/>
        <v>17.764400000000002</v>
      </c>
      <c r="H3" s="7">
        <f t="shared" si="0"/>
        <v>17.250399999999999</v>
      </c>
      <c r="I3" s="7">
        <f t="shared" si="0"/>
        <v>11.596399999999999</v>
      </c>
      <c r="J3" s="7">
        <f t="shared" si="0"/>
        <v>16.2224</v>
      </c>
      <c r="K3" s="7">
        <f t="shared" si="0"/>
        <v>15.194400000000002</v>
      </c>
      <c r="L3" s="7">
        <f t="shared" si="0"/>
        <v>16.7364</v>
      </c>
      <c r="M3" s="7">
        <f t="shared" si="0"/>
        <v>3.8864000000000001</v>
      </c>
      <c r="N3" s="7">
        <f t="shared" si="0"/>
        <v>21.362400000000001</v>
      </c>
      <c r="O3" s="7">
        <f t="shared" si="0"/>
        <v>13.6524</v>
      </c>
      <c r="P3" s="7">
        <f t="shared" si="0"/>
        <v>17.764400000000002</v>
      </c>
      <c r="Q3" s="7">
        <f t="shared" si="0"/>
        <v>16.2224</v>
      </c>
      <c r="R3" s="7">
        <f t="shared" si="0"/>
        <v>20.334400000000002</v>
      </c>
      <c r="S3" s="7">
        <f t="shared" si="0"/>
        <v>9.0263999999999989</v>
      </c>
      <c r="T3" s="7">
        <f t="shared" si="0"/>
        <v>14.680399999999999</v>
      </c>
      <c r="U3" s="7">
        <f t="shared" si="0"/>
        <v>7.9984000000000002</v>
      </c>
    </row>
    <row r="4" spans="1:22" x14ac:dyDescent="0.3">
      <c r="A4" s="4" t="s">
        <v>23</v>
      </c>
      <c r="B4" s="4">
        <v>1</v>
      </c>
      <c r="C4" s="4">
        <f>B4+1</f>
        <v>2</v>
      </c>
      <c r="D4" s="4">
        <f t="shared" ref="D4:U4" si="1">C4+1</f>
        <v>3</v>
      </c>
      <c r="E4" s="4">
        <f t="shared" si="1"/>
        <v>4</v>
      </c>
      <c r="F4" s="4">
        <f t="shared" si="1"/>
        <v>5</v>
      </c>
      <c r="G4" s="4">
        <f t="shared" si="1"/>
        <v>6</v>
      </c>
      <c r="H4" s="4">
        <f t="shared" si="1"/>
        <v>7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11</v>
      </c>
      <c r="M4" s="4">
        <f t="shared" si="1"/>
        <v>12</v>
      </c>
      <c r="N4" s="4">
        <f t="shared" si="1"/>
        <v>13</v>
      </c>
      <c r="O4" s="4">
        <f t="shared" si="1"/>
        <v>14</v>
      </c>
      <c r="P4" s="4">
        <f t="shared" si="1"/>
        <v>15</v>
      </c>
      <c r="Q4" s="4">
        <f t="shared" si="1"/>
        <v>16</v>
      </c>
      <c r="R4" s="4">
        <f t="shared" si="1"/>
        <v>17</v>
      </c>
      <c r="S4" s="4">
        <f t="shared" si="1"/>
        <v>18</v>
      </c>
      <c r="T4" s="4">
        <f t="shared" si="1"/>
        <v>19</v>
      </c>
      <c r="U4" s="4">
        <f t="shared" si="1"/>
        <v>20</v>
      </c>
    </row>
    <row r="5" spans="1:22" x14ac:dyDescent="0.3">
      <c r="A5" s="4" t="s">
        <v>24</v>
      </c>
      <c r="B5" s="4" t="s">
        <v>28</v>
      </c>
      <c r="C5" s="4" t="s">
        <v>28</v>
      </c>
      <c r="D5" s="4" t="s">
        <v>29</v>
      </c>
      <c r="E5" s="4" t="s">
        <v>29</v>
      </c>
      <c r="F5" s="4" t="s">
        <v>29</v>
      </c>
      <c r="G5" s="4" t="s">
        <v>29</v>
      </c>
      <c r="H5" s="4" t="s">
        <v>29</v>
      </c>
      <c r="I5" s="4" t="s">
        <v>29</v>
      </c>
      <c r="J5" s="4" t="s">
        <v>29</v>
      </c>
      <c r="K5" s="4" t="s">
        <v>29</v>
      </c>
      <c r="L5" s="4" t="s">
        <v>29</v>
      </c>
      <c r="M5" s="4" t="s">
        <v>29</v>
      </c>
      <c r="N5" s="4" t="s">
        <v>29</v>
      </c>
      <c r="O5" s="4" t="s">
        <v>29</v>
      </c>
      <c r="P5" s="4" t="s">
        <v>29</v>
      </c>
      <c r="Q5" s="4" t="s">
        <v>29</v>
      </c>
      <c r="R5" s="4" t="s">
        <v>29</v>
      </c>
      <c r="S5" s="4" t="s">
        <v>30</v>
      </c>
      <c r="T5" s="4" t="s">
        <v>30</v>
      </c>
      <c r="U5" s="4" t="s">
        <v>30</v>
      </c>
    </row>
    <row r="7" spans="1:22" x14ac:dyDescent="0.3">
      <c r="A7" t="s">
        <v>31</v>
      </c>
    </row>
    <row r="8" spans="1:22" x14ac:dyDescent="0.3">
      <c r="A8" t="s">
        <v>25</v>
      </c>
    </row>
    <row r="9" spans="1:22" x14ac:dyDescent="0.3">
      <c r="A9" t="s">
        <v>26</v>
      </c>
    </row>
    <row r="10" spans="1:22" x14ac:dyDescent="0.3">
      <c r="A10" t="s">
        <v>27</v>
      </c>
    </row>
  </sheetData>
  <conditionalFormatting sqref="B2:U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2024-10-01T15:59:44Z</dcterms:modified>
</cp:coreProperties>
</file>