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7CR Coast\Ep 57CRD Coast\"/>
    </mc:Choice>
  </mc:AlternateContent>
  <xr:revisionPtr revIDLastSave="0" documentId="13_ncr:9_{99E980FA-D31D-407F-9B71-CE8E8D1267C6}" xr6:coauthVersionLast="47" xr6:coauthVersionMax="47" xr10:uidLastSave="{00000000-0000-0000-0000-000000000000}"/>
  <bookViews>
    <workbookView xWindow="-108" yWindow="-108" windowWidth="23256" windowHeight="12456" xr2:uid="{6DD20636-F57A-459E-9381-306C3A4F220B}"/>
  </bookViews>
  <sheets>
    <sheet name="us-epa-pm25-aqi" sheetId="1" r:id="rId1"/>
  </sheets>
  <calcPr calcId="0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C4" i="1"/>
  <c r="C3" i="1"/>
  <c r="D3" i="1"/>
  <c r="E3" i="1"/>
  <c r="F3" i="1"/>
  <c r="G3" i="1"/>
  <c r="H3" i="1"/>
  <c r="B3" i="1"/>
</calcChain>
</file>

<file path=xl/sharedStrings.xml><?xml version="1.0" encoding="utf-8"?>
<sst xmlns="http://schemas.openxmlformats.org/spreadsheetml/2006/main" count="24" uniqueCount="24">
  <si>
    <t>Highland A</t>
  </si>
  <si>
    <t>Ewing A</t>
  </si>
  <si>
    <t>17 Appletree Court A</t>
  </si>
  <si>
    <t>LNIB Lands and Economic Development Office Building B</t>
  </si>
  <si>
    <t>Alberta Street A</t>
  </si>
  <si>
    <t>Monitor name</t>
  </si>
  <si>
    <t>PA times .514 plus 1.8304</t>
  </si>
  <si>
    <t>monitor number</t>
  </si>
  <si>
    <t>municipality</t>
  </si>
  <si>
    <t xml:space="preserve">35 micrograms per cubic meter is above EPA PM2.5 NAAQS safe limits in a 24 hour period. EPA NAAQS is United States Environmental Protection Agency National Ambient Air Quality Standards. </t>
  </si>
  <si>
    <t xml:space="preserve">World Health Organization W H O annual safe limit is 5 micrograms per cubic meter. The formula PA times 1.8304 is what the Wisconsin Department of Environmental Protection uses to smooth out PurpleAir data on maps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</si>
  <si>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</si>
  <si>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</si>
  <si>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Kensington California</t>
  </si>
  <si>
    <t>Trinidad California</t>
  </si>
  <si>
    <t>Burlington Vermont</t>
  </si>
  <si>
    <t>Auburn Maine</t>
  </si>
  <si>
    <t>Parksville British Columbia Canada</t>
  </si>
  <si>
    <t>Shulus British Columbia Canada</t>
  </si>
  <si>
    <t>Vancouver British Columbia Canada</t>
  </si>
  <si>
    <t>West Auburn Road Auburn Maine B</t>
  </si>
  <si>
    <t>Acacia Street N Parksville BC  B</t>
  </si>
  <si>
    <t xml:space="preserve">Episode 57CRD Month Coast to Coast  February 1, 2025, For January 2025, monthly Average PM2.5 from PurpleAir monitors downloaded. 9 micrograms per cubic meter is above EPA NAAQS annual safe limits. </t>
  </si>
  <si>
    <t>Month of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</si>
</sst>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1" fontId="0" fillId="0" borderId="10" xfId="0" applyNumberForma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6590-1A3B-494F-81C8-5051E978C85C}">
  <dimension ref="A1:H10"/>
  <sheetViews>
    <sheetView tabSelected="1" workbookViewId="0">
      <selection activeCell="D13" sqref="D13"/>
    </sheetView>
  </sheetViews>
  <sheetFormatPr defaultRowHeight="14.4" x14ac:dyDescent="0.3"/>
  <cols>
    <col min="1" max="1" width="22.33203125" customWidth="1"/>
    <col min="2" max="2" width="9.5546875" customWidth="1"/>
    <col min="7" max="7" width="17.6640625" customWidth="1"/>
    <col min="8" max="8" width="9.6640625" customWidth="1"/>
  </cols>
  <sheetData>
    <row r="1" spans="1:8" ht="72" x14ac:dyDescent="0.3">
      <c r="A1" s="1" t="s">
        <v>5</v>
      </c>
      <c r="B1" s="2" t="s">
        <v>0</v>
      </c>
      <c r="C1" s="2" t="s">
        <v>1</v>
      </c>
      <c r="D1" s="2" t="s">
        <v>2</v>
      </c>
      <c r="E1" s="2" t="s">
        <v>20</v>
      </c>
      <c r="F1" s="2" t="s">
        <v>21</v>
      </c>
      <c r="G1" s="2" t="s">
        <v>3</v>
      </c>
      <c r="H1" s="2" t="s">
        <v>4</v>
      </c>
    </row>
    <row r="2" spans="1:8" x14ac:dyDescent="0.3">
      <c r="A2" s="1" t="s">
        <v>23</v>
      </c>
      <c r="B2" s="2">
        <v>37</v>
      </c>
      <c r="C2" s="2">
        <v>52</v>
      </c>
      <c r="D2" s="2">
        <v>36</v>
      </c>
      <c r="E2" s="2">
        <v>22</v>
      </c>
      <c r="F2" s="2">
        <v>53</v>
      </c>
      <c r="G2" s="2">
        <v>23</v>
      </c>
      <c r="H2" s="2">
        <v>71</v>
      </c>
    </row>
    <row r="3" spans="1:8" x14ac:dyDescent="0.3">
      <c r="A3" s="1" t="s">
        <v>6</v>
      </c>
      <c r="B3" s="3">
        <f>(B2*0.514)+1.8304</f>
        <v>20.848400000000002</v>
      </c>
      <c r="C3" s="3">
        <f t="shared" ref="C3:H3" si="0">(C2*0.514)+1.8304</f>
        <v>28.558400000000002</v>
      </c>
      <c r="D3" s="3">
        <f t="shared" si="0"/>
        <v>20.334400000000002</v>
      </c>
      <c r="E3" s="3">
        <f t="shared" si="0"/>
        <v>13.138400000000001</v>
      </c>
      <c r="F3" s="3">
        <f t="shared" si="0"/>
        <v>29.072400000000002</v>
      </c>
      <c r="G3" s="3">
        <f t="shared" si="0"/>
        <v>13.6524</v>
      </c>
      <c r="H3" s="3">
        <f t="shared" si="0"/>
        <v>38.324399999999997</v>
      </c>
    </row>
    <row r="4" spans="1:8" x14ac:dyDescent="0.3">
      <c r="A4" s="1" t="s">
        <v>7</v>
      </c>
      <c r="B4" s="2">
        <v>1</v>
      </c>
      <c r="C4" s="2">
        <f>B4+1</f>
        <v>2</v>
      </c>
      <c r="D4" s="2">
        <f t="shared" ref="D4:H4" si="1">C4+1</f>
        <v>3</v>
      </c>
      <c r="E4" s="2">
        <f t="shared" si="1"/>
        <v>4</v>
      </c>
      <c r="F4" s="2">
        <f t="shared" si="1"/>
        <v>5</v>
      </c>
      <c r="G4" s="2">
        <f t="shared" si="1"/>
        <v>6</v>
      </c>
      <c r="H4" s="2">
        <f t="shared" si="1"/>
        <v>7</v>
      </c>
    </row>
    <row r="5" spans="1:8" ht="57.6" x14ac:dyDescent="0.3">
      <c r="A5" s="1" t="s">
        <v>8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</row>
    <row r="6" spans="1:8" x14ac:dyDescent="0.3">
      <c r="A6" t="s">
        <v>22</v>
      </c>
    </row>
    <row r="7" spans="1:8" x14ac:dyDescent="0.3">
      <c r="A7" t="s">
        <v>9</v>
      </c>
    </row>
    <row r="8" spans="1:8" x14ac:dyDescent="0.3">
      <c r="A8" t="s">
        <v>10</v>
      </c>
    </row>
    <row r="9" spans="1:8" x14ac:dyDescent="0.3">
      <c r="A9" t="s">
        <v>11</v>
      </c>
    </row>
    <row r="10" spans="1:8" x14ac:dyDescent="0.3">
      <c r="A10" t="s">
        <v>12</v>
      </c>
    </row>
  </sheetData>
  <conditionalFormatting sqref="B2:H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2025-02-01T12:32:54Z</dcterms:created>
  <dcterms:modified xsi:type="dcterms:W3CDTF">2025-02-01T12:46:07Z</dcterms:modified>
</cp:coreProperties>
</file>