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newbi\Documents\0.01 RAWSEP\Web 57DHYAF\Web 57DHYAFY News\Web 57DHYAFY Coast\Web 57DHYAFYD Coast PurpleAir XLs\"/>
    </mc:Choice>
  </mc:AlternateContent>
  <xr:revisionPtr revIDLastSave="0" documentId="13_ncr:1_{4C66718E-910A-4E29-A924-6F6B6B35B73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B3" i="1"/>
  <c r="C4" i="1"/>
  <c r="D4" i="1" s="1"/>
  <c r="E4" i="1" s="1"/>
  <c r="F4" i="1" s="1"/>
  <c r="G4" i="1" s="1"/>
  <c r="H4" i="1" s="1"/>
</calcChain>
</file>

<file path=xl/sharedStrings.xml><?xml version="1.0" encoding="utf-8"?>
<sst xmlns="http://schemas.openxmlformats.org/spreadsheetml/2006/main" count="24" uniqueCount="24">
  <si>
    <t>Highland A</t>
  </si>
  <si>
    <t>Ewing A</t>
  </si>
  <si>
    <t>Acacia Street N Parksville,BC  B</t>
  </si>
  <si>
    <t>Parksville British Columbia Canada</t>
  </si>
  <si>
    <t>Vancouver British Columbia Canada</t>
  </si>
  <si>
    <t>Shulus British Columbia Canada</t>
  </si>
  <si>
    <t>PA times .514 plus 1.8304</t>
  </si>
  <si>
    <t>monitor number</t>
  </si>
  <si>
    <t>Charlotte Street B</t>
  </si>
  <si>
    <t>Burlington Vermont</t>
  </si>
  <si>
    <t>Municipality</t>
  </si>
  <si>
    <t>Residents Against Wood Smoke Emission Particulates would like to hand out a PurpleAir PM2 point 5 monitor to any near neighbor of an inside residential wood burner whose wood smoke infiltrates their yards and sickens them</t>
  </si>
  <si>
    <t>35 micrograms per cubic meter is above EPA PM2 point 5 N A A Q S safe limits in a 24 hour period    EPA N A A Q S is United States Environmental Protection Agency National Ambient Air Quality Standards</t>
  </si>
  <si>
    <t>World Health Organization W H O annual safe limit is 5 micrograms per cubic meter The formula PurpleAir P A times 1 point 8304 is what the Wisconsin Department of Environmental Protection uses to smooth out PurpleAir data on maps</t>
  </si>
  <si>
    <t>Wood burning emits 90% PM2 point 5 particulate matter of 2 point 5 micrometer size the perfect size to infiltrate the human lung setting off a cascade of human health problems and early deaths</t>
  </si>
  <si>
    <t>West Auburn Road, Auburn, Maine B</t>
  </si>
  <si>
    <t>Welwyn Street B</t>
  </si>
  <si>
    <t>LNIB Lands and Economic Development Office Building B</t>
  </si>
  <si>
    <t>Monitor name</t>
  </si>
  <si>
    <t>In December 2025</t>
  </si>
  <si>
    <t>Webisode 57DHYAFYD Coast to Coast  January 1 2026   For December 2025 monthly Average PM2 point 5 from PurpleAir monitors downloaded 9 micrograms per cubic meter is above EPA N A A Q S annual safe limits</t>
  </si>
  <si>
    <t>Auburn Maine</t>
  </si>
  <si>
    <t>Kensington California</t>
  </si>
  <si>
    <t>Trinidad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</si>
</sst>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wrapText="1"/>
    </xf>
    <xf numFmtId="17" fontId="0" fillId="0" borderId="1" xfId="0" applyNumberFormat="1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L4" sqref="L4"/>
    </sheetView>
  </sheetViews>
  <sheetFormatPr defaultRowHeight="14.5" x14ac:dyDescent="0.35"/>
  <cols>
    <col min="1" max="1" width="12.81640625" customWidth="1"/>
    <col min="2" max="2" width="13.1796875" customWidth="1"/>
    <col min="3" max="3" width="9.81640625" customWidth="1"/>
    <col min="4" max="4" width="8.90625" customWidth="1"/>
    <col min="5" max="5" width="11" customWidth="1"/>
    <col min="6" max="6" width="9.54296875" customWidth="1"/>
    <col min="7" max="7" width="13.90625" customWidth="1"/>
    <col min="8" max="8" width="14.453125" customWidth="1"/>
  </cols>
  <sheetData>
    <row r="1" spans="1:8" ht="87" x14ac:dyDescent="0.35">
      <c r="A1" s="1" t="s">
        <v>18</v>
      </c>
      <c r="B1" s="1" t="s">
        <v>2</v>
      </c>
      <c r="C1" s="1" t="s">
        <v>8</v>
      </c>
      <c r="D1" s="1" t="s">
        <v>1</v>
      </c>
      <c r="E1" s="1" t="s">
        <v>0</v>
      </c>
      <c r="F1" s="1" t="s">
        <v>17</v>
      </c>
      <c r="G1" s="1" t="s">
        <v>16</v>
      </c>
      <c r="H1" s="1" t="s">
        <v>15</v>
      </c>
    </row>
    <row r="2" spans="1:8" ht="29" x14ac:dyDescent="0.35">
      <c r="A2" s="3" t="s">
        <v>19</v>
      </c>
      <c r="B2" s="4">
        <v>26</v>
      </c>
      <c r="C2" s="4">
        <v>24</v>
      </c>
      <c r="D2" s="4">
        <v>47</v>
      </c>
      <c r="E2" s="4">
        <v>57</v>
      </c>
      <c r="F2" s="4">
        <v>11</v>
      </c>
      <c r="G2" s="4">
        <v>25</v>
      </c>
      <c r="H2" s="4">
        <v>131</v>
      </c>
    </row>
    <row r="3" spans="1:8" ht="29" x14ac:dyDescent="0.35">
      <c r="A3" s="1" t="s">
        <v>6</v>
      </c>
      <c r="B3" s="2">
        <f>SUM(B2*0.514)+1.8304</f>
        <v>15.194400000000002</v>
      </c>
      <c r="C3" s="2">
        <f t="shared" ref="C3:H3" si="0">SUM(C2*0.514)+1.8304</f>
        <v>14.166399999999999</v>
      </c>
      <c r="D3" s="2">
        <f t="shared" si="0"/>
        <v>25.988400000000002</v>
      </c>
      <c r="E3" s="2">
        <f t="shared" si="0"/>
        <v>31.128400000000003</v>
      </c>
      <c r="F3" s="2">
        <f t="shared" si="0"/>
        <v>7.4843999999999999</v>
      </c>
      <c r="G3" s="2">
        <f t="shared" si="0"/>
        <v>14.680399999999999</v>
      </c>
      <c r="H3" s="2">
        <f t="shared" si="0"/>
        <v>69.164400000000001</v>
      </c>
    </row>
    <row r="4" spans="1:8" ht="29" x14ac:dyDescent="0.35">
      <c r="A4" s="1" t="s">
        <v>7</v>
      </c>
      <c r="B4" s="2">
        <v>1</v>
      </c>
      <c r="C4" s="2">
        <f>B4+1</f>
        <v>2</v>
      </c>
      <c r="D4" s="2">
        <f t="shared" ref="D4" si="1">C4+1</f>
        <v>3</v>
      </c>
      <c r="E4" s="2">
        <f t="shared" ref="E4" si="2">D4+1</f>
        <v>4</v>
      </c>
      <c r="F4" s="2">
        <f t="shared" ref="F4" si="3">E4+1</f>
        <v>5</v>
      </c>
      <c r="G4" s="2">
        <f t="shared" ref="G4" si="4">F4+1</f>
        <v>6</v>
      </c>
      <c r="H4" s="2">
        <f t="shared" ref="H4" si="5">G4+1</f>
        <v>7</v>
      </c>
    </row>
    <row r="5" spans="1:8" ht="58" x14ac:dyDescent="0.35">
      <c r="A5" s="1" t="s">
        <v>10</v>
      </c>
      <c r="B5" s="1" t="s">
        <v>3</v>
      </c>
      <c r="C5" s="2" t="s">
        <v>9</v>
      </c>
      <c r="D5" s="1" t="s">
        <v>23</v>
      </c>
      <c r="E5" s="1" t="s">
        <v>22</v>
      </c>
      <c r="F5" s="1" t="s">
        <v>5</v>
      </c>
      <c r="G5" s="1" t="s">
        <v>4</v>
      </c>
      <c r="H5" s="1" t="s">
        <v>21</v>
      </c>
    </row>
    <row r="7" spans="1:8" x14ac:dyDescent="0.35">
      <c r="A7" t="s">
        <v>20</v>
      </c>
    </row>
    <row r="8" spans="1:8" x14ac:dyDescent="0.35">
      <c r="A8" t="s">
        <v>12</v>
      </c>
    </row>
    <row r="9" spans="1:8" x14ac:dyDescent="0.35">
      <c r="A9" t="s">
        <v>13</v>
      </c>
    </row>
    <row r="10" spans="1:8" x14ac:dyDescent="0.35">
      <c r="A10" t="s">
        <v>14</v>
      </c>
    </row>
    <row r="11" spans="1:8" x14ac:dyDescent="0.35">
      <c r="A11" t="s">
        <v>11</v>
      </c>
    </row>
  </sheetData>
  <conditionalFormatting sqref="B2:H3">
    <cfRule type="cellIs" dxfId="0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 Karr</cp:lastModifiedBy>
  <dcterms:created xsi:type="dcterms:W3CDTF">2015-06-05T18:17:20Z</dcterms:created>
  <dcterms:modified xsi:type="dcterms:W3CDTF">2026-01-02T19:18:23Z</dcterms:modified>
</cp:coreProperties>
</file>